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Минрегион\Гранты\Гранты поселениям 2022\"/>
    </mc:Choice>
  </mc:AlternateContent>
  <bookViews>
    <workbookView xWindow="75" yWindow="300" windowWidth="20730" windowHeight="4890" firstSheet="2" activeTab="2"/>
  </bookViews>
  <sheets>
    <sheet name="Печатная форма 135" sheetId="3" state="hidden" r:id="rId1"/>
    <sheet name="Печатная форма 136" sheetId="4" state="hidden" r:id="rId2"/>
    <sheet name="по результатам совещания 11.03." sheetId="20" r:id="rId3"/>
  </sheets>
  <definedNames>
    <definedName name="_xlnm._FilterDatabase" localSheetId="2" hidden="1">'по результатам совещания 11.03.'!$A$4:$H$4</definedName>
    <definedName name="_xlnm.Print_Area" localSheetId="2">'по результатам совещания 11.03.'!$A$1:$H$138</definedName>
  </definedNames>
  <calcPr calcId="162913"/>
</workbook>
</file>

<file path=xl/calcChain.xml><?xml version="1.0" encoding="utf-8"?>
<calcChain xmlns="http://schemas.openxmlformats.org/spreadsheetml/2006/main">
  <c r="H138" i="20" l="1"/>
  <c r="D138" i="20" l="1"/>
  <c r="C15" i="4" l="1"/>
  <c r="Z14" i="4"/>
  <c r="AA14" i="4" s="1"/>
  <c r="X14" i="4"/>
  <c r="Y14" i="4" s="1"/>
  <c r="V14" i="4"/>
  <c r="W14" i="4" s="1"/>
  <c r="T14" i="4"/>
  <c r="U14" i="4" s="1"/>
  <c r="R14" i="4"/>
  <c r="S14" i="4" s="1"/>
  <c r="P14" i="4"/>
  <c r="Q14" i="4" s="1"/>
  <c r="N14" i="4"/>
  <c r="O14" i="4" s="1"/>
  <c r="L14" i="4"/>
  <c r="M14" i="4" s="1"/>
  <c r="J14" i="4"/>
  <c r="K14" i="4" s="1"/>
  <c r="H14" i="4"/>
  <c r="I14" i="4" s="1"/>
  <c r="G14" i="4"/>
  <c r="Z13" i="4"/>
  <c r="AA13" i="4" s="1"/>
  <c r="X13" i="4"/>
  <c r="Y13" i="4" s="1"/>
  <c r="V13" i="4"/>
  <c r="W13" i="4" s="1"/>
  <c r="T13" i="4"/>
  <c r="U13" i="4" s="1"/>
  <c r="R13" i="4"/>
  <c r="S13" i="4" s="1"/>
  <c r="P13" i="4"/>
  <c r="Q13" i="4" s="1"/>
  <c r="N13" i="4"/>
  <c r="O13" i="4" s="1"/>
  <c r="L13" i="4"/>
  <c r="M13" i="4" s="1"/>
  <c r="J13" i="4"/>
  <c r="K13" i="4" s="1"/>
  <c r="H13" i="4"/>
  <c r="I13" i="4" s="1"/>
  <c r="G13" i="4"/>
  <c r="Z12" i="4"/>
  <c r="AA12" i="4" s="1"/>
  <c r="X12" i="4"/>
  <c r="Y12" i="4" s="1"/>
  <c r="V12" i="4"/>
  <c r="W12" i="4" s="1"/>
  <c r="T12" i="4"/>
  <c r="U12" i="4" s="1"/>
  <c r="R12" i="4"/>
  <c r="S12" i="4" s="1"/>
  <c r="P12" i="4"/>
  <c r="Q12" i="4" s="1"/>
  <c r="N12" i="4"/>
  <c r="O12" i="4" s="1"/>
  <c r="L12" i="4"/>
  <c r="M12" i="4" s="1"/>
  <c r="J12" i="4"/>
  <c r="K12" i="4" s="1"/>
  <c r="H12" i="4"/>
  <c r="I12" i="4" s="1"/>
  <c r="G12" i="4"/>
  <c r="Z11" i="4"/>
  <c r="AA11" i="4" s="1"/>
  <c r="X11" i="4"/>
  <c r="Y11" i="4" s="1"/>
  <c r="V11" i="4"/>
  <c r="W11" i="4" s="1"/>
  <c r="T11" i="4"/>
  <c r="U11" i="4" s="1"/>
  <c r="R11" i="4"/>
  <c r="S11" i="4" s="1"/>
  <c r="P11" i="4"/>
  <c r="Q11" i="4" s="1"/>
  <c r="N11" i="4"/>
  <c r="O11" i="4" s="1"/>
  <c r="L11" i="4"/>
  <c r="M11" i="4" s="1"/>
  <c r="J11" i="4"/>
  <c r="K11" i="4" s="1"/>
  <c r="H11" i="4"/>
  <c r="I11" i="4" s="1"/>
  <c r="G11" i="4"/>
  <c r="Z10" i="4"/>
  <c r="AA10" i="4" s="1"/>
  <c r="X10" i="4"/>
  <c r="Y10" i="4" s="1"/>
  <c r="V10" i="4"/>
  <c r="W10" i="4" s="1"/>
  <c r="T10" i="4"/>
  <c r="U10" i="4" s="1"/>
  <c r="R10" i="4"/>
  <c r="S10" i="4" s="1"/>
  <c r="P10" i="4"/>
  <c r="Q10" i="4" s="1"/>
  <c r="N10" i="4"/>
  <c r="O10" i="4" s="1"/>
  <c r="L10" i="4"/>
  <c r="M10" i="4" s="1"/>
  <c r="J10" i="4"/>
  <c r="K10" i="4" s="1"/>
  <c r="H10" i="4"/>
  <c r="I10" i="4" s="1"/>
  <c r="G10" i="4"/>
  <c r="Z9" i="4"/>
  <c r="AA9" i="4" s="1"/>
  <c r="X9" i="4"/>
  <c r="Y9" i="4" s="1"/>
  <c r="V9" i="4"/>
  <c r="W9" i="4" s="1"/>
  <c r="T9" i="4"/>
  <c r="U9" i="4" s="1"/>
  <c r="R9" i="4"/>
  <c r="S9" i="4" s="1"/>
  <c r="P9" i="4"/>
  <c r="Q9" i="4" s="1"/>
  <c r="N9" i="4"/>
  <c r="O9" i="4" s="1"/>
  <c r="L9" i="4"/>
  <c r="M9" i="4" s="1"/>
  <c r="J9" i="4"/>
  <c r="K9" i="4" s="1"/>
  <c r="H9" i="4"/>
  <c r="I9" i="4" s="1"/>
  <c r="G9" i="4"/>
  <c r="Z8" i="4"/>
  <c r="AA8" i="4" s="1"/>
  <c r="X8" i="4"/>
  <c r="Y8" i="4" s="1"/>
  <c r="V8" i="4"/>
  <c r="W8" i="4" s="1"/>
  <c r="T8" i="4"/>
  <c r="U8" i="4" s="1"/>
  <c r="R8" i="4"/>
  <c r="S8" i="4" s="1"/>
  <c r="P8" i="4"/>
  <c r="Q8" i="4" s="1"/>
  <c r="N8" i="4"/>
  <c r="O8" i="4" s="1"/>
  <c r="L8" i="4"/>
  <c r="M8" i="4" s="1"/>
  <c r="J8" i="4"/>
  <c r="K8" i="4" s="1"/>
  <c r="H8" i="4"/>
  <c r="I8" i="4" s="1"/>
  <c r="G8" i="4"/>
  <c r="Z7" i="4"/>
  <c r="AA7" i="4" s="1"/>
  <c r="X7" i="4"/>
  <c r="Y7" i="4" s="1"/>
  <c r="V7" i="4"/>
  <c r="W7" i="4" s="1"/>
  <c r="T7" i="4"/>
  <c r="U7" i="4" s="1"/>
  <c r="R7" i="4"/>
  <c r="S7" i="4" s="1"/>
  <c r="P7" i="4"/>
  <c r="Q7" i="4" s="1"/>
  <c r="N7" i="4"/>
  <c r="O7" i="4" s="1"/>
  <c r="L7" i="4"/>
  <c r="M7" i="4" s="1"/>
  <c r="J7" i="4"/>
  <c r="K7" i="4" s="1"/>
  <c r="H7" i="4"/>
  <c r="I7" i="4" s="1"/>
  <c r="G7" i="4"/>
  <c r="Z6" i="4"/>
  <c r="AA6" i="4" s="1"/>
  <c r="X6" i="4"/>
  <c r="Y6" i="4" s="1"/>
  <c r="V6" i="4"/>
  <c r="W6" i="4" s="1"/>
  <c r="T6" i="4"/>
  <c r="U6" i="4" s="1"/>
  <c r="R6" i="4"/>
  <c r="S6" i="4" s="1"/>
  <c r="P6" i="4"/>
  <c r="Q6" i="4" s="1"/>
  <c r="N6" i="4"/>
  <c r="O6" i="4" s="1"/>
  <c r="L6" i="4"/>
  <c r="M6" i="4" s="1"/>
  <c r="J6" i="4"/>
  <c r="K6" i="4" s="1"/>
  <c r="H6" i="4"/>
  <c r="I6" i="4" s="1"/>
  <c r="G6" i="4"/>
  <c r="Z5" i="4"/>
  <c r="AA5" i="4" s="1"/>
  <c r="X5" i="4"/>
  <c r="Y5" i="4" s="1"/>
  <c r="V5" i="4"/>
  <c r="W5" i="4" s="1"/>
  <c r="T5" i="4"/>
  <c r="U5" i="4" s="1"/>
  <c r="R5" i="4"/>
  <c r="S5" i="4" s="1"/>
  <c r="P5" i="4"/>
  <c r="Q5" i="4" s="1"/>
  <c r="N5" i="4"/>
  <c r="O5" i="4" s="1"/>
  <c r="L5" i="4"/>
  <c r="M5" i="4" s="1"/>
  <c r="J5" i="4"/>
  <c r="K5" i="4" s="1"/>
  <c r="H5" i="4"/>
  <c r="I5" i="4" s="1"/>
  <c r="G5" i="4"/>
  <c r="F4" i="4"/>
  <c r="U19" i="3"/>
  <c r="V19" i="3" s="1"/>
  <c r="S19" i="3"/>
  <c r="T19" i="3" s="1"/>
  <c r="Q19" i="3"/>
  <c r="R19" i="3" s="1"/>
  <c r="O19" i="3"/>
  <c r="P19" i="3" s="1"/>
  <c r="M19" i="3"/>
  <c r="N19" i="3" s="1"/>
  <c r="K19" i="3"/>
  <c r="L19" i="3" s="1"/>
  <c r="I19" i="3"/>
  <c r="J19" i="3" s="1"/>
  <c r="G19" i="3"/>
  <c r="H19" i="3" s="1"/>
  <c r="F19" i="3"/>
  <c r="U18" i="3"/>
  <c r="V18" i="3" s="1"/>
  <c r="S18" i="3"/>
  <c r="T18" i="3" s="1"/>
  <c r="Q18" i="3"/>
  <c r="R18" i="3" s="1"/>
  <c r="O18" i="3"/>
  <c r="P18" i="3" s="1"/>
  <c r="M18" i="3"/>
  <c r="N18" i="3" s="1"/>
  <c r="K18" i="3"/>
  <c r="L18" i="3" s="1"/>
  <c r="I18" i="3"/>
  <c r="J18" i="3" s="1"/>
  <c r="G18" i="3"/>
  <c r="H18" i="3" s="1"/>
  <c r="F18" i="3"/>
  <c r="U17" i="3"/>
  <c r="V17" i="3" s="1"/>
  <c r="S17" i="3"/>
  <c r="T17" i="3" s="1"/>
  <c r="Q17" i="3"/>
  <c r="R17" i="3" s="1"/>
  <c r="O17" i="3"/>
  <c r="P17" i="3" s="1"/>
  <c r="M17" i="3"/>
  <c r="N17" i="3" s="1"/>
  <c r="K17" i="3"/>
  <c r="L17" i="3" s="1"/>
  <c r="I17" i="3"/>
  <c r="J17" i="3" s="1"/>
  <c r="G17" i="3"/>
  <c r="H17" i="3" s="1"/>
  <c r="F17" i="3"/>
  <c r="U16" i="3"/>
  <c r="V16" i="3" s="1"/>
  <c r="S16" i="3"/>
  <c r="T16" i="3" s="1"/>
  <c r="Q16" i="3"/>
  <c r="R16" i="3" s="1"/>
  <c r="O16" i="3"/>
  <c r="P16" i="3" s="1"/>
  <c r="M16" i="3"/>
  <c r="N16" i="3" s="1"/>
  <c r="K16" i="3"/>
  <c r="L16" i="3" s="1"/>
  <c r="I16" i="3"/>
  <c r="J16" i="3" s="1"/>
  <c r="G16" i="3"/>
  <c r="H16" i="3" s="1"/>
  <c r="F16" i="3"/>
  <c r="U15" i="3"/>
  <c r="V15" i="3" s="1"/>
  <c r="S15" i="3"/>
  <c r="T15" i="3" s="1"/>
  <c r="Q15" i="3"/>
  <c r="R15" i="3" s="1"/>
  <c r="O15" i="3"/>
  <c r="P15" i="3" s="1"/>
  <c r="M15" i="3"/>
  <c r="N15" i="3" s="1"/>
  <c r="K15" i="3"/>
  <c r="L15" i="3" s="1"/>
  <c r="I15" i="3"/>
  <c r="J15" i="3" s="1"/>
  <c r="G15" i="3"/>
  <c r="H15" i="3" s="1"/>
  <c r="F15" i="3"/>
  <c r="U14" i="3"/>
  <c r="V14" i="3" s="1"/>
  <c r="S14" i="3"/>
  <c r="T14" i="3" s="1"/>
  <c r="Q14" i="3"/>
  <c r="R14" i="3" s="1"/>
  <c r="O14" i="3"/>
  <c r="P14" i="3" s="1"/>
  <c r="M14" i="3"/>
  <c r="N14" i="3" s="1"/>
  <c r="K14" i="3"/>
  <c r="L14" i="3" s="1"/>
  <c r="I14" i="3"/>
  <c r="J14" i="3" s="1"/>
  <c r="G14" i="3"/>
  <c r="H14" i="3" s="1"/>
  <c r="F14" i="3"/>
  <c r="U13" i="3"/>
  <c r="V13" i="3" s="1"/>
  <c r="S13" i="3"/>
  <c r="T13" i="3" s="1"/>
  <c r="Q13" i="3"/>
  <c r="R13" i="3" s="1"/>
  <c r="O13" i="3"/>
  <c r="P13" i="3" s="1"/>
  <c r="M13" i="3"/>
  <c r="N13" i="3" s="1"/>
  <c r="K13" i="3"/>
  <c r="L13" i="3" s="1"/>
  <c r="I13" i="3"/>
  <c r="J13" i="3" s="1"/>
  <c r="G13" i="3"/>
  <c r="H13" i="3" s="1"/>
  <c r="F13" i="3"/>
  <c r="U12" i="3"/>
  <c r="V12" i="3" s="1"/>
  <c r="S12" i="3"/>
  <c r="T12" i="3" s="1"/>
  <c r="Q12" i="3"/>
  <c r="R12" i="3" s="1"/>
  <c r="O12" i="3"/>
  <c r="P12" i="3" s="1"/>
  <c r="M12" i="3"/>
  <c r="N12" i="3" s="1"/>
  <c r="K12" i="3"/>
  <c r="L12" i="3" s="1"/>
  <c r="I12" i="3"/>
  <c r="J12" i="3" s="1"/>
  <c r="G12" i="3"/>
  <c r="H12" i="3" s="1"/>
  <c r="F12" i="3"/>
  <c r="U11" i="3"/>
  <c r="V11" i="3" s="1"/>
  <c r="S11" i="3"/>
  <c r="T11" i="3" s="1"/>
  <c r="Q11" i="3"/>
  <c r="R11" i="3" s="1"/>
  <c r="O11" i="3"/>
  <c r="P11" i="3" s="1"/>
  <c r="M11" i="3"/>
  <c r="N11" i="3" s="1"/>
  <c r="K11" i="3"/>
  <c r="L11" i="3" s="1"/>
  <c r="I11" i="3"/>
  <c r="J11" i="3" s="1"/>
  <c r="G11" i="3"/>
  <c r="H11" i="3" s="1"/>
  <c r="F11" i="3"/>
  <c r="U10" i="3"/>
  <c r="V10" i="3" s="1"/>
  <c r="S10" i="3"/>
  <c r="T10" i="3" s="1"/>
  <c r="Q10" i="3"/>
  <c r="R10" i="3" s="1"/>
  <c r="O10" i="3"/>
  <c r="P10" i="3" s="1"/>
  <c r="M10" i="3"/>
  <c r="N10" i="3" s="1"/>
  <c r="K10" i="3"/>
  <c r="L10" i="3" s="1"/>
  <c r="I10" i="3"/>
  <c r="J10" i="3" s="1"/>
  <c r="G10" i="3"/>
  <c r="H10" i="3" s="1"/>
  <c r="F10" i="3"/>
  <c r="U9" i="3"/>
  <c r="V9" i="3" s="1"/>
  <c r="S9" i="3"/>
  <c r="T9" i="3" s="1"/>
  <c r="Q9" i="3"/>
  <c r="R9" i="3" s="1"/>
  <c r="O9" i="3"/>
  <c r="P9" i="3" s="1"/>
  <c r="M9" i="3"/>
  <c r="N9" i="3" s="1"/>
  <c r="K9" i="3"/>
  <c r="L9" i="3" s="1"/>
  <c r="I9" i="3"/>
  <c r="J9" i="3" s="1"/>
  <c r="G9" i="3"/>
  <c r="H9" i="3" s="1"/>
  <c r="F9" i="3"/>
  <c r="U8" i="3"/>
  <c r="V8" i="3" s="1"/>
  <c r="S8" i="3"/>
  <c r="T8" i="3" s="1"/>
  <c r="Q8" i="3"/>
  <c r="R8" i="3" s="1"/>
  <c r="O8" i="3"/>
  <c r="P8" i="3" s="1"/>
  <c r="M8" i="3"/>
  <c r="N8" i="3" s="1"/>
  <c r="K8" i="3"/>
  <c r="L8" i="3" s="1"/>
  <c r="I8" i="3"/>
  <c r="J8" i="3" s="1"/>
  <c r="G8" i="3"/>
  <c r="H8" i="3" s="1"/>
  <c r="F8" i="3"/>
  <c r="U7" i="3"/>
  <c r="V7" i="3" s="1"/>
  <c r="S7" i="3"/>
  <c r="T7" i="3" s="1"/>
  <c r="Q7" i="3"/>
  <c r="R7" i="3" s="1"/>
  <c r="O7" i="3"/>
  <c r="P7" i="3" s="1"/>
  <c r="M7" i="3"/>
  <c r="N7" i="3" s="1"/>
  <c r="K7" i="3"/>
  <c r="L7" i="3" s="1"/>
  <c r="I7" i="3"/>
  <c r="J7" i="3" s="1"/>
  <c r="G7" i="3"/>
  <c r="H7" i="3" s="1"/>
  <c r="F7" i="3"/>
  <c r="U6" i="3"/>
  <c r="V6" i="3" s="1"/>
  <c r="S6" i="3"/>
  <c r="T6" i="3" s="1"/>
  <c r="Q6" i="3"/>
  <c r="R6" i="3" s="1"/>
  <c r="O6" i="3"/>
  <c r="P6" i="3" s="1"/>
  <c r="M6" i="3"/>
  <c r="N6" i="3" s="1"/>
  <c r="K6" i="3"/>
  <c r="L6" i="3" s="1"/>
  <c r="I6" i="3"/>
  <c r="J6" i="3" s="1"/>
  <c r="G6" i="3"/>
  <c r="H6" i="3" s="1"/>
  <c r="F6" i="3"/>
  <c r="U5" i="3"/>
  <c r="V5" i="3" s="1"/>
  <c r="S5" i="3"/>
  <c r="T5" i="3" s="1"/>
  <c r="Q5" i="3"/>
  <c r="R5" i="3" s="1"/>
  <c r="O5" i="3"/>
  <c r="P5" i="3" s="1"/>
  <c r="M5" i="3"/>
  <c r="N5" i="3" s="1"/>
  <c r="K5" i="3"/>
  <c r="L5" i="3" s="1"/>
  <c r="I5" i="3"/>
  <c r="J5" i="3" s="1"/>
  <c r="G5" i="3"/>
  <c r="H5" i="3" s="1"/>
  <c r="F5" i="3"/>
  <c r="S4" i="3"/>
  <c r="E4" i="3"/>
  <c r="A3" i="3"/>
  <c r="G4" i="4" l="1"/>
  <c r="V4" i="4"/>
  <c r="W4" i="4" s="1"/>
  <c r="F4" i="3"/>
  <c r="T4" i="3"/>
  <c r="N4" i="4"/>
  <c r="O4" i="4" s="1"/>
  <c r="K4" i="3"/>
  <c r="L4" i="3" s="1"/>
  <c r="J4" i="4"/>
  <c r="K4" i="4" s="1"/>
  <c r="R4" i="4"/>
  <c r="S4" i="4" s="1"/>
  <c r="Z4" i="4"/>
  <c r="AA4" i="4" s="1"/>
  <c r="G4" i="3"/>
  <c r="H4" i="3" s="1"/>
  <c r="O4" i="3"/>
  <c r="P4" i="3" s="1"/>
  <c r="H4" i="4"/>
  <c r="I4" i="4" s="1"/>
  <c r="L4" i="4"/>
  <c r="M4" i="4" s="1"/>
  <c r="P4" i="4"/>
  <c r="Q4" i="4" s="1"/>
  <c r="T4" i="4"/>
  <c r="U4" i="4" s="1"/>
  <c r="X4" i="4"/>
  <c r="Y4" i="4" s="1"/>
  <c r="I4" i="3"/>
  <c r="J4" i="3" s="1"/>
  <c r="M4" i="3"/>
  <c r="N4" i="3" s="1"/>
  <c r="Q4" i="3"/>
  <c r="R4" i="3" s="1"/>
  <c r="U4" i="3"/>
  <c r="V4" i="3" s="1"/>
</calcChain>
</file>

<file path=xl/sharedStrings.xml><?xml version="1.0" encoding="utf-8"?>
<sst xmlns="http://schemas.openxmlformats.org/spreadsheetml/2006/main" count="389" uniqueCount="321">
  <si>
    <t>Информация о предварительных итогах голосования по 135 округу</t>
  </si>
  <si>
    <t>№ участка</t>
  </si>
  <si>
    <t>Район, округ</t>
  </si>
  <si>
    <t>Место нахождения участка</t>
  </si>
  <si>
    <t>Проголосовало</t>
  </si>
  <si>
    <t>Каличенко</t>
  </si>
  <si>
    <t>Дарвешян</t>
  </si>
  <si>
    <t>Максимов</t>
  </si>
  <si>
    <t>Колыхалов</t>
  </si>
  <si>
    <t>Буковинин</t>
  </si>
  <si>
    <t>Субботин</t>
  </si>
  <si>
    <t>Дорофеев</t>
  </si>
  <si>
    <t>Канин</t>
  </si>
  <si>
    <t>кол-во</t>
  </si>
  <si>
    <t>%</t>
  </si>
  <si>
    <t>Итого по 135 округу</t>
  </si>
  <si>
    <t>54.135.001</t>
  </si>
  <si>
    <t>Железнодорожный</t>
  </si>
  <si>
    <t>54.135.005</t>
  </si>
  <si>
    <t>Заельцовский</t>
  </si>
  <si>
    <t>54.135.016</t>
  </si>
  <si>
    <t>Калиниский</t>
  </si>
  <si>
    <t>54.135.026</t>
  </si>
  <si>
    <t>г. Обь</t>
  </si>
  <si>
    <t>г. Обь, ул. ЖКО аэропорта, д. 25/1</t>
  </si>
  <si>
    <t>54.135.029</t>
  </si>
  <si>
    <t>Венгеровский</t>
  </si>
  <si>
    <t>с.Венгерово, ул.Ленина, д.66</t>
  </si>
  <si>
    <t>Численность избирателей</t>
  </si>
  <si>
    <t>54.135.038</t>
  </si>
  <si>
    <t>Колыванский</t>
  </si>
  <si>
    <t>р.п. Колывань, ул. Московская, д. 48</t>
  </si>
  <si>
    <t>54.135.045</t>
  </si>
  <si>
    <t>Куйбышевский</t>
  </si>
  <si>
    <t>г. Куйбышев, ул. Интернатская, д.2а</t>
  </si>
  <si>
    <t>Кудрявцев</t>
  </si>
  <si>
    <t>54.135.058</t>
  </si>
  <si>
    <t>Кыштовский</t>
  </si>
  <si>
    <t>с. Кыштовка, ул. Ленина,д. 40</t>
  </si>
  <si>
    <t>54.135.065</t>
  </si>
  <si>
    <t>Новосибирский</t>
  </si>
  <si>
    <t>с. Криводановка, ул. Садовая, д. 26в</t>
  </si>
  <si>
    <t>54.135.070</t>
  </si>
  <si>
    <t>Северный</t>
  </si>
  <si>
    <t>с. Северное, ул. Ленина, д. 18</t>
  </si>
  <si>
    <t>54.135.074</t>
  </si>
  <si>
    <t>Татарский</t>
  </si>
  <si>
    <t>с. Кочневка, ул. Зеленая, д. 64</t>
  </si>
  <si>
    <t>54.135.088</t>
  </si>
  <si>
    <t>Убинский</t>
  </si>
  <si>
    <t>с. Убинское, ул. Пл. 50 лет Октября, д. 5</t>
  </si>
  <si>
    <t>54.135.094</t>
  </si>
  <si>
    <t>Усть-Таркский</t>
  </si>
  <si>
    <t>с. Усть-Тарка, ул. Дзержинского, д. 12</t>
  </si>
  <si>
    <t>54.135.100</t>
  </si>
  <si>
    <t>Итого по 136 округу</t>
  </si>
  <si>
    <t>Чановский</t>
  </si>
  <si>
    <t>р.п. Чаны, ул. Советская, д. 120</t>
  </si>
  <si>
    <t>54.135.111</t>
  </si>
  <si>
    <t>Чистоозерный</t>
  </si>
  <si>
    <t>р.п. Чистоозерное, ул. 50 лет Октября, д. 5</t>
  </si>
  <si>
    <t>Дзержинский</t>
  </si>
  <si>
    <t>Октябрьский</t>
  </si>
  <si>
    <t>Центральный</t>
  </si>
  <si>
    <t>Болотнинский</t>
  </si>
  <si>
    <t>р.п. Кольцово</t>
  </si>
  <si>
    <t>Маслянинский</t>
  </si>
  <si>
    <t>Мошковский</t>
  </si>
  <si>
    <t>Тогучинский</t>
  </si>
  <si>
    <t>Черепановский</t>
  </si>
  <si>
    <t>Информация о предварительных итогах голосования по 136 округу</t>
  </si>
  <si>
    <t>Количство избирателей</t>
  </si>
  <si>
    <t>План (15%)</t>
  </si>
  <si>
    <t>Капишников</t>
  </si>
  <si>
    <t>Александров</t>
  </si>
  <si>
    <t>Иванов</t>
  </si>
  <si>
    <t>Лихачев</t>
  </si>
  <si>
    <t>Долгих</t>
  </si>
  <si>
    <t>Орёл</t>
  </si>
  <si>
    <t>Иванец</t>
  </si>
  <si>
    <t>Золотов</t>
  </si>
  <si>
    <t>Задоя</t>
  </si>
  <si>
    <t>54.136.118</t>
  </si>
  <si>
    <t>54.136.130</t>
  </si>
  <si>
    <t>54.136.143</t>
  </si>
  <si>
    <t>54.136.150</t>
  </si>
  <si>
    <t>г. Болотное, ул. Московская, д. 47</t>
  </si>
  <si>
    <t>54.136.159</t>
  </si>
  <si>
    <t>р.п. Кольцово, д. 9 а</t>
  </si>
  <si>
    <t>54.136.160</t>
  </si>
  <si>
    <t>р.п. Маслянино, ул. Коммунистическая, д. 4</t>
  </si>
  <si>
    <t>54.136.168</t>
  </si>
  <si>
    <t>р.п. Мошково, ул. Советская, д. 12</t>
  </si>
  <si>
    <t>54.136.180</t>
  </si>
  <si>
    <t>с. Барышево, ул. Матросова, д. 5</t>
  </si>
  <si>
    <t>54.136.185</t>
  </si>
  <si>
    <t>г. Тогучин, ул. Коммунистическая, д. 1</t>
  </si>
  <si>
    <t>54.136.198</t>
  </si>
  <si>
    <t>р.п. Дорогино, ул. Центральная, д. 37</t>
  </si>
  <si>
    <t xml:space="preserve"> Наименование поселения</t>
  </si>
  <si>
    <t>Баганский</t>
  </si>
  <si>
    <t>Барабинский</t>
  </si>
  <si>
    <t>Доволенский</t>
  </si>
  <si>
    <t>Здвинский</t>
  </si>
  <si>
    <t>Искитимский</t>
  </si>
  <si>
    <t>Карасукский</t>
  </si>
  <si>
    <t>Каргатский</t>
  </si>
  <si>
    <t>Коченевский</t>
  </si>
  <si>
    <t>Кочковский</t>
  </si>
  <si>
    <t>Краснозерский</t>
  </si>
  <si>
    <t>Купинский</t>
  </si>
  <si>
    <t>Ордынский</t>
  </si>
  <si>
    <t>Сузунский</t>
  </si>
  <si>
    <t>Итого:</t>
  </si>
  <si>
    <t>№ заявки</t>
  </si>
  <si>
    <t>Название проекта</t>
  </si>
  <si>
    <t>Сумма гранта</t>
  </si>
  <si>
    <t xml:space="preserve">Чулымский </t>
  </si>
  <si>
    <t>Алабугинский</t>
  </si>
  <si>
    <t>Благоустройство кладбища поселка Петровский</t>
  </si>
  <si>
    <t>Ояшинский</t>
  </si>
  <si>
    <t xml:space="preserve">Создание условий для предоставления транспортных услуг населению и организацию транспортного обслуживания населения в границах поселения;
«Ремонт дорог ул. Промышленная, ул. Речная село Ояш, Болотнинского района Новосибирской области»
</t>
  </si>
  <si>
    <t>р.п. Мошково</t>
  </si>
  <si>
    <t>Уличное освещение по ул. Пушкина</t>
  </si>
  <si>
    <t>Организация благоустройства территории поселения</t>
  </si>
  <si>
    <t>Каменский</t>
  </si>
  <si>
    <t>Березовский</t>
  </si>
  <si>
    <t>Комфорт превыше всего</t>
  </si>
  <si>
    <t>Баратаевский</t>
  </si>
  <si>
    <t xml:space="preserve">Благоустройство гражданских мест захоронения д. Мануйлово Баратаевского сельсовета Болотнинского района </t>
  </si>
  <si>
    <t>Жуланский</t>
  </si>
  <si>
    <t>Ремонт системы отопления в здании  МКУК «Жуланское социально-культурное объединение» по ул. Центральная 5 в пос. Республиканский Кочковского района Новосибирской области</t>
  </si>
  <si>
    <t>Сельский помощник</t>
  </si>
  <si>
    <t>Искровский</t>
  </si>
  <si>
    <t>Спорт на селе</t>
  </si>
  <si>
    <t>Верх-Алеусский</t>
  </si>
  <si>
    <t>Ремонт уличного освещения на территории Верх-Алеусского сельсовета</t>
  </si>
  <si>
    <t>Новосельский</t>
  </si>
  <si>
    <t>Развитие и укрепление материально-технической базы Новосельского СДК</t>
  </si>
  <si>
    <t>Чемской</t>
  </si>
  <si>
    <t>Светлые улицы - это реально!</t>
  </si>
  <si>
    <t>Форпост-Каргатский</t>
  </si>
  <si>
    <t>Уличное освещение с.Форпост-Каргат Каргатского района Новосибирской области</t>
  </si>
  <si>
    <t>Верх-Чикский</t>
  </si>
  <si>
    <t>Организация благоустройства территории поселения «Ремонт здания для размещения добровольной пожарной охраны Верх-Чикского сельсовета Ордынского района Новосибирской области»</t>
  </si>
  <si>
    <t>Никто не забыт</t>
  </si>
  <si>
    <t>Чувашинский</t>
  </si>
  <si>
    <t>Память близким и родным</t>
  </si>
  <si>
    <t>Чебаковский</t>
  </si>
  <si>
    <t>Да будет свет</t>
  </si>
  <si>
    <t>Шагальский</t>
  </si>
  <si>
    <t>Теплое окно. Замена окон в Доме культуры</t>
  </si>
  <si>
    <t>Баклушевский</t>
  </si>
  <si>
    <t>Ремонт пола в здании МКУК Баклушевский СДК</t>
  </si>
  <si>
    <t>Палецкий</t>
  </si>
  <si>
    <t>Не иссякнет памяти река…</t>
  </si>
  <si>
    <t>Спорт для всех</t>
  </si>
  <si>
    <t>Коуракский</t>
  </si>
  <si>
    <t>Благоустройство территории на которой расположены памятник воинам погибшим в годы ВОВ и «Братская могила 42 большевиков, замученных и расстрелянных колчаковцами» в селе Коурак Тогучинского района Новосибирской области</t>
  </si>
  <si>
    <t>Сохраним память предкам</t>
  </si>
  <si>
    <t>Кандауровский</t>
  </si>
  <si>
    <t>г. Купино</t>
  </si>
  <si>
    <t>Огонь памяти</t>
  </si>
  <si>
    <t>Памяти павших будем достойны!</t>
  </si>
  <si>
    <t>Рождественский</t>
  </si>
  <si>
    <t>Жителям - теплый дом культуры</t>
  </si>
  <si>
    <t>Кундранский</t>
  </si>
  <si>
    <t>Благоустройство территории памятника воинам -землякам, погибшим в годы  Великой Отечественной войны</t>
  </si>
  <si>
    <t>Новорешетовский</t>
  </si>
  <si>
    <t>Память сильнее времени</t>
  </si>
  <si>
    <t>Карасевский</t>
  </si>
  <si>
    <t xml:space="preserve">Реконструкция уличного освещения </t>
  </si>
  <si>
    <t>Красносибирский</t>
  </si>
  <si>
    <t>А память священна</t>
  </si>
  <si>
    <t>г. Черепаново</t>
  </si>
  <si>
    <t>Благоустройство центральной площади города Черепаново</t>
  </si>
  <si>
    <t>Красноярский</t>
  </si>
  <si>
    <t>Приобретение остановочного павильона</t>
  </si>
  <si>
    <t>Дубровинский</t>
  </si>
  <si>
    <t>Уличное освещение села Белоярка</t>
  </si>
  <si>
    <t>Осиновский</t>
  </si>
  <si>
    <t>От доброты родится красота</t>
  </si>
  <si>
    <t>Каякский</t>
  </si>
  <si>
    <t>Светлая улица</t>
  </si>
  <si>
    <t>Ивановский</t>
  </si>
  <si>
    <t>Ремонт кровли дома культуры с. Ивановка</t>
  </si>
  <si>
    <t>Степной</t>
  </si>
  <si>
    <t>Сельский дом культуры</t>
  </si>
  <si>
    <t>Устройство ограждения кладбища</t>
  </si>
  <si>
    <t>Краснотальский</t>
  </si>
  <si>
    <t>Устройство отопления Дружнинского СК в п. Дружный</t>
  </si>
  <si>
    <t>р.п. Краснозерское</t>
  </si>
  <si>
    <t>Открытое молодёжное пространство!</t>
  </si>
  <si>
    <t>Зубковский</t>
  </si>
  <si>
    <t>Современный сельский клуб начинается с креатива</t>
  </si>
  <si>
    <t>Орехово-Логовский</t>
  </si>
  <si>
    <t>Библиотека – центр притяжения</t>
  </si>
  <si>
    <t>Аксенихинский</t>
  </si>
  <si>
    <t>Библиотека - окно в мир книг и знаний</t>
  </si>
  <si>
    <t>Светловский</t>
  </si>
  <si>
    <t>Сохраним тепло</t>
  </si>
  <si>
    <t>Нижнечеремошинский</t>
  </si>
  <si>
    <t>Комфорт и безопасность центра культуры</t>
  </si>
  <si>
    <t>Яркий свет</t>
  </si>
  <si>
    <t>Садовский</t>
  </si>
  <si>
    <t>Пусть будет светлее</t>
  </si>
  <si>
    <t>Лобинский</t>
  </si>
  <si>
    <t>Магия света</t>
  </si>
  <si>
    <t>р.п. Дорогино</t>
  </si>
  <si>
    <t>Ремонт «Мемориала Славы»</t>
  </si>
  <si>
    <t>Плотниковский</t>
  </si>
  <si>
    <t>Лебедевский</t>
  </si>
  <si>
    <t>Установка ограждения Парка Победы в с. Лебедево, ул. Центральная Тогучинского района Новосибирской области</t>
  </si>
  <si>
    <t>Дмитриевский</t>
  </si>
  <si>
    <t>Обустройство детской игровой площадки</t>
  </si>
  <si>
    <t>Увальский</t>
  </si>
  <si>
    <t xml:space="preserve">Спорт – это сила, мужество и здоровье </t>
  </si>
  <si>
    <t>Новопокровский</t>
  </si>
  <si>
    <t>«ЗДОРОВЫЙ ОБРАЗ ЖИЗНИ» (благоустройство детской спортивно-игровой площадки путем приобретения и установки спортивных уличных тренажёров в с. Новопокровка, татарского муниципального района, новосибирской области)</t>
  </si>
  <si>
    <t>Новопервомайский</t>
  </si>
  <si>
    <t>Здесь русский дух! Здесь Русью пахнет!</t>
  </si>
  <si>
    <t>Ограждение кладбища в селе Красноярка Татарского района Новосибирской области</t>
  </si>
  <si>
    <t>Новомихайловский</t>
  </si>
  <si>
    <t>Казачемысский</t>
  </si>
  <si>
    <t>Казачемысский огнеборец</t>
  </si>
  <si>
    <t>Гандичевский</t>
  </si>
  <si>
    <t>"Светись село мое родное" с.Новогандичево, п. Суходолье</t>
  </si>
  <si>
    <t>Морозовский</t>
  </si>
  <si>
    <t xml:space="preserve">Спорт для всех - 2 </t>
  </si>
  <si>
    <t>Суминский</t>
  </si>
  <si>
    <t>Благоустройство территории  кладбища в п. Москвинка Каргатского района Новосибирской области</t>
  </si>
  <si>
    <t>Кожурлинский</t>
  </si>
  <si>
    <t>Новоярковский</t>
  </si>
  <si>
    <t>Устройство площадок под ТКО в Новоярковском сельсовете Барабинского района Новосибирской области</t>
  </si>
  <si>
    <t>Новониколаевский</t>
  </si>
  <si>
    <t>Чистое село</t>
  </si>
  <si>
    <t>Овчинниковский</t>
  </si>
  <si>
    <t>Благоустройство территории. Уличное освещение п. Новорощинский ул. Полевая, пер. Победы, пер. Школьный</t>
  </si>
  <si>
    <t>Дупленский</t>
  </si>
  <si>
    <t>Обеспечение первичных мер пожарной безопасности в границах населенных пунктов поселения</t>
  </si>
  <si>
    <t>Дубровский</t>
  </si>
  <si>
    <t>Комфорт</t>
  </si>
  <si>
    <t>Погорельский</t>
  </si>
  <si>
    <t>Никто не забыт, ничто не забыто</t>
  </si>
  <si>
    <t>Тепло для творчества</t>
  </si>
  <si>
    <t>г. Татарск</t>
  </si>
  <si>
    <t>Обустройство площадок ТКО</t>
  </si>
  <si>
    <t>Сарыбалыкский</t>
  </si>
  <si>
    <t>Вода – это жизнь</t>
  </si>
  <si>
    <t>Алексеевский</t>
  </si>
  <si>
    <t>Приобретение роторной косилки для благоустройства территории поселения</t>
  </si>
  <si>
    <t>Цветниковский</t>
  </si>
  <si>
    <t>Аллея воинской славы</t>
  </si>
  <si>
    <t>Петраковский</t>
  </si>
  <si>
    <t>А у нас водопровод</t>
  </si>
  <si>
    <t>Новороссийский</t>
  </si>
  <si>
    <t>Бильярд для всех</t>
  </si>
  <si>
    <t>Большеизыракский</t>
  </si>
  <si>
    <t>Павловский</t>
  </si>
  <si>
    <t xml:space="preserve">«Никто не забыт, ничто не забыто». Капитальный ремонт монумента Славы, воинам погибшим в ВОВ </t>
  </si>
  <si>
    <t>Журавский</t>
  </si>
  <si>
    <t>Замена электропроводки в зрительном зале и сцене МКУК Журавский КДЦ (создание условий для организации досуга и обеспечение жителей поселения услугами организаций культуры)</t>
  </si>
  <si>
    <t>Ишимский</t>
  </si>
  <si>
    <t>Мемориал воинам, погибшим в годы ВОВ "История, запечатленная в камне"</t>
  </si>
  <si>
    <t>р.п. Коченево</t>
  </si>
  <si>
    <t>Видео - взгляд</t>
  </si>
  <si>
    <t>Зудовский</t>
  </si>
  <si>
    <t>Ограждение мест захоронений</t>
  </si>
  <si>
    <t>Петропавловский 1-й</t>
  </si>
  <si>
    <t xml:space="preserve">Точка притяжения </t>
  </si>
  <si>
    <t>Новотартасский</t>
  </si>
  <si>
    <t xml:space="preserve"> Дорога, которая делает жизнь лучше</t>
  </si>
  <si>
    <t>Ирбизинский</t>
  </si>
  <si>
    <t>Обустройство многофункциональной спортивной площадки в селе Ирбизино</t>
  </si>
  <si>
    <t>Калининский</t>
  </si>
  <si>
    <t>Освещение автодорог в с. Боярка</t>
  </si>
  <si>
    <t>Польяновский</t>
  </si>
  <si>
    <t>Создание условий для организации досуга и обеспечения жителей поселения услугами организаций культуры</t>
  </si>
  <si>
    <t>г. Карасук</t>
  </si>
  <si>
    <t>Благоустройство территории г.Карасука (устройство тротуара по магистральному проезду «Телетранслятор» от магазина, расположенного по адресу ул. Интернациональная 40 «А» до ул. Линейная</t>
  </si>
  <si>
    <t>Калиновский</t>
  </si>
  <si>
    <t>Благоустройство кладбища поселка Свободный Труд Карасукского района</t>
  </si>
  <si>
    <t>Мичуринский</t>
  </si>
  <si>
    <t>Ремонт дорожного покрытия по ул. Луговая д. Бердь</t>
  </si>
  <si>
    <t>Большереченский</t>
  </si>
  <si>
    <t>Пешеходный переход</t>
  </si>
  <si>
    <t>Ереминский</t>
  </si>
  <si>
    <t>Замена котла в котельной д. Еремино</t>
  </si>
  <si>
    <t>Петропавловский 2-й</t>
  </si>
  <si>
    <t>Нас всех объединяет музыка</t>
  </si>
  <si>
    <t>Ярче и веселее встретим юбилей Новосибирской области</t>
  </si>
  <si>
    <t>Побединский</t>
  </si>
  <si>
    <t>Спортивный городок</t>
  </si>
  <si>
    <t>г. Куйбышев</t>
  </si>
  <si>
    <t>Территория счастья</t>
  </si>
  <si>
    <t>Новоичинский</t>
  </si>
  <si>
    <t>Сбережем село родное</t>
  </si>
  <si>
    <t>Станционный</t>
  </si>
  <si>
    <t>Благоустройство «Сквер памяти участникам Великой Отечественной войны» п. Ленинский</t>
  </si>
  <si>
    <t>Воздвиженский</t>
  </si>
  <si>
    <t>Память храним в поколениях</t>
  </si>
  <si>
    <t>Межозерный</t>
  </si>
  <si>
    <t xml:space="preserve">Сделаем деревни чище </t>
  </si>
  <si>
    <t>Матвеевский</t>
  </si>
  <si>
    <t>Приведение в надлежащее техническое состояние водопроводной системы водоснабжения поселка Ковыльный Чановского района Новосибирской области</t>
  </si>
  <si>
    <t>г. Болотное</t>
  </si>
  <si>
    <t>Установка остановочных павильонов</t>
  </si>
  <si>
    <t>р.п. Чаны</t>
  </si>
  <si>
    <t>Установка остановочного павильона (5000х1600х2900), организация пешеходного перехода , установка дорожных знаков и перильных ограждений по улице Ленина рабочего поселка Чаны Чановского района Новосибирской области</t>
  </si>
  <si>
    <t>р.п. Станционно-Ояшинский</t>
  </si>
  <si>
    <t>Даешь – в Ояше здоровую, спортивную молодежь!!!</t>
  </si>
  <si>
    <t>Ключиковский</t>
  </si>
  <si>
    <t>Благоустройство территории памятника войнам-односельчанам, погибшим в ВОВ (освещение, видеонаблюдение и укладка тротуарной плитки) с. Ключики Сузунского района Новосибирской области</t>
  </si>
  <si>
    <t>Шайдурвоский</t>
  </si>
  <si>
    <t>Малышевский</t>
  </si>
  <si>
    <t>Увековечим имена на братской могиле партизан гражданской войны</t>
  </si>
  <si>
    <t>р.п. Сузун</t>
  </si>
  <si>
    <t>Приобретение оборудования для газификации вечного огня на памятнике воинам Сузунцам, погибшим в период Великой Отечественной Войны 1941-1945г.г.</t>
  </si>
  <si>
    <t>Ремонт памятника воинам, погибшим в годы Великой Отечественной войны, в селе Плотниково Новосибирского района Новосибирской области</t>
  </si>
  <si>
    <t>Реестр заявок получателей грантов по результатам конкурса социально значимых проектов в сфере развития общественной инфраструктуры</t>
  </si>
  <si>
    <t>Благоустройство зоны сквера, мощение тротуарной дорожки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</si>
</sst>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2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18"/>
    <xf numFmtId="0" fontId="9" fillId="0" borderId="18"/>
    <xf numFmtId="0" fontId="7" fillId="0" borderId="18"/>
    <xf numFmtId="0" fontId="7" fillId="0" borderId="18"/>
  </cellStyleXfs>
  <cellXfs count="155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right" vertical="top" wrapText="1"/>
    </xf>
    <xf numFmtId="164" fontId="2" fillId="0" borderId="12" xfId="0" applyNumberFormat="1" applyFont="1" applyBorder="1" applyAlignment="1">
      <alignment horizontal="right" vertical="top" wrapText="1"/>
    </xf>
    <xf numFmtId="1" fontId="2" fillId="2" borderId="12" xfId="0" applyNumberFormat="1" applyFont="1" applyFill="1" applyBorder="1" applyAlignment="1">
      <alignment horizontal="right" vertical="top" wrapText="1"/>
    </xf>
    <xf numFmtId="164" fontId="2" fillId="2" borderId="12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>
      <alignment horizontal="right" vertical="top" wrapText="1"/>
    </xf>
    <xf numFmtId="164" fontId="2" fillId="3" borderId="12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top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 wrapText="1"/>
    </xf>
    <xf numFmtId="0" fontId="1" fillId="4" borderId="15" xfId="0" applyFont="1" applyFill="1" applyBorder="1" applyAlignment="1">
      <alignment wrapText="1"/>
    </xf>
    <xf numFmtId="0" fontId="1" fillId="0" borderId="15" xfId="0" applyFont="1" applyBorder="1" applyAlignment="1">
      <alignment horizontal="right" vertical="top"/>
    </xf>
    <xf numFmtId="164" fontId="1" fillId="3" borderId="15" xfId="0" applyNumberFormat="1" applyFont="1" applyFill="1" applyBorder="1" applyAlignment="1">
      <alignment horizontal="right" vertical="top"/>
    </xf>
    <xf numFmtId="0" fontId="1" fillId="0" borderId="15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164" fontId="4" fillId="2" borderId="15" xfId="0" applyNumberFormat="1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4" fillId="3" borderId="15" xfId="0" applyNumberFormat="1" applyFont="1" applyFill="1" applyBorder="1" applyAlignment="1">
      <alignment horizontal="right" vertical="top" wrapText="1"/>
    </xf>
    <xf numFmtId="164" fontId="4" fillId="2" borderId="16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horizontal="left" vertical="top" wrapText="1"/>
    </xf>
    <xf numFmtId="0" fontId="1" fillId="4" borderId="17" xfId="0" applyFont="1" applyFill="1" applyBorder="1" applyAlignment="1">
      <alignment wrapText="1"/>
    </xf>
    <xf numFmtId="0" fontId="1" fillId="0" borderId="17" xfId="0" applyFont="1" applyBorder="1" applyAlignment="1">
      <alignment horizontal="right" vertical="top"/>
    </xf>
    <xf numFmtId="164" fontId="1" fillId="3" borderId="17" xfId="0" applyNumberFormat="1" applyFont="1" applyFill="1" applyBorder="1" applyAlignment="1">
      <alignment horizontal="right" vertical="top"/>
    </xf>
    <xf numFmtId="0" fontId="1" fillId="0" borderId="17" xfId="0" applyFont="1" applyBorder="1" applyAlignment="1">
      <alignment horizontal="right" vertical="top" wrapText="1"/>
    </xf>
    <xf numFmtId="164" fontId="4" fillId="0" borderId="17" xfId="0" applyNumberFormat="1" applyFont="1" applyBorder="1" applyAlignment="1">
      <alignment horizontal="right" vertical="top" wrapText="1"/>
    </xf>
    <xf numFmtId="0" fontId="1" fillId="2" borderId="17" xfId="0" applyFont="1" applyFill="1" applyBorder="1" applyAlignment="1">
      <alignment horizontal="right" vertical="top" wrapText="1"/>
    </xf>
    <xf numFmtId="164" fontId="4" fillId="2" borderId="17" xfId="0" applyNumberFormat="1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horizontal="right" vertical="top" wrapText="1"/>
    </xf>
    <xf numFmtId="164" fontId="4" fillId="3" borderId="17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/>
    <xf numFmtId="164" fontId="1" fillId="3" borderId="18" xfId="0" applyNumberFormat="1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/>
    <xf numFmtId="0" fontId="1" fillId="3" borderId="15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right" vertical="top"/>
    </xf>
    <xf numFmtId="0" fontId="1" fillId="2" borderId="15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right" vertical="top"/>
    </xf>
    <xf numFmtId="0" fontId="1" fillId="2" borderId="17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wrapText="1"/>
    </xf>
    <xf numFmtId="0" fontId="1" fillId="3" borderId="23" xfId="0" applyFont="1" applyFill="1" applyBorder="1" applyAlignment="1"/>
    <xf numFmtId="0" fontId="6" fillId="3" borderId="24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25" xfId="0" applyFont="1" applyFill="1" applyBorder="1" applyAlignment="1">
      <alignment horizontal="center" vertical="center"/>
    </xf>
    <xf numFmtId="0" fontId="0" fillId="0" borderId="18" xfId="0" applyFont="1" applyBorder="1" applyAlignment="1"/>
    <xf numFmtId="0" fontId="0" fillId="0" borderId="1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/>
    <xf numFmtId="49" fontId="1" fillId="0" borderId="18" xfId="0" applyNumberFormat="1" applyFont="1" applyFill="1" applyBorder="1" applyAlignment="1">
      <alignment horizontal="center" wrapText="1"/>
    </xf>
    <xf numFmtId="3" fontId="3" fillId="0" borderId="1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 shrinkToFit="1"/>
    </xf>
    <xf numFmtId="0" fontId="11" fillId="0" borderId="28" xfId="0" applyFont="1" applyFill="1" applyBorder="1" applyAlignment="1">
      <alignment horizontal="center" vertical="center" wrapText="1" shrinkToFit="1"/>
    </xf>
    <xf numFmtId="10" fontId="11" fillId="0" borderId="25" xfId="0" applyNumberFormat="1" applyFont="1" applyFill="1" applyBorder="1" applyAlignment="1">
      <alignment horizontal="center" vertical="center" wrapText="1" shrinkToFit="1"/>
    </xf>
    <xf numFmtId="4" fontId="11" fillId="0" borderId="27" xfId="0" applyNumberFormat="1" applyFont="1" applyFill="1" applyBorder="1" applyAlignment="1">
      <alignment horizontal="center" vertical="center" wrapText="1" shrinkToFit="1"/>
    </xf>
    <xf numFmtId="0" fontId="12" fillId="0" borderId="28" xfId="0" applyNumberFormat="1" applyFont="1" applyFill="1" applyBorder="1" applyAlignment="1">
      <alignment horizontal="center" vertical="center" wrapText="1" shrinkToFit="1"/>
    </xf>
    <xf numFmtId="0" fontId="12" fillId="0" borderId="25" xfId="0" applyFont="1" applyFill="1" applyBorder="1" applyAlignment="1">
      <alignment horizontal="center" vertical="center" wrapText="1" shrinkToFit="1"/>
    </xf>
    <xf numFmtId="10" fontId="12" fillId="0" borderId="25" xfId="0" applyNumberFormat="1" applyFont="1" applyFill="1" applyBorder="1" applyAlignment="1">
      <alignment horizontal="center" vertical="center" wrapText="1" shrinkToFit="1"/>
    </xf>
    <xf numFmtId="49" fontId="12" fillId="0" borderId="25" xfId="0" applyNumberFormat="1" applyFont="1" applyFill="1" applyBorder="1" applyAlignment="1">
      <alignment horizontal="center" vertical="center" wrapText="1" shrinkToFit="1"/>
    </xf>
    <xf numFmtId="4" fontId="12" fillId="0" borderId="27" xfId="0" applyNumberFormat="1" applyFont="1" applyFill="1" applyBorder="1" applyAlignment="1">
      <alignment horizontal="center" vertical="center" wrapText="1" shrinkToFit="1"/>
    </xf>
    <xf numFmtId="49" fontId="12" fillId="0" borderId="27" xfId="0" applyNumberFormat="1" applyFont="1" applyFill="1" applyBorder="1" applyAlignment="1">
      <alignment horizontal="center" vertical="center" wrapText="1" shrinkToFit="1"/>
    </xf>
    <xf numFmtId="3" fontId="11" fillId="0" borderId="25" xfId="0" applyNumberFormat="1" applyFont="1" applyFill="1" applyBorder="1" applyAlignment="1">
      <alignment horizontal="center" vertical="center" wrapText="1" shrinkToFit="1"/>
    </xf>
    <xf numFmtId="10" fontId="12" fillId="0" borderId="27" xfId="0" applyNumberFormat="1" applyFont="1" applyFill="1" applyBorder="1" applyAlignment="1">
      <alignment horizontal="center" vertical="center" wrapText="1" shrinkToFit="1"/>
    </xf>
    <xf numFmtId="0" fontId="12" fillId="0" borderId="32" xfId="0" applyNumberFormat="1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28" xfId="0" applyFont="1" applyFill="1" applyBorder="1" applyAlignment="1">
      <alignment horizontal="center" vertical="center" wrapText="1" shrinkToFit="1"/>
    </xf>
    <xf numFmtId="0" fontId="12" fillId="0" borderId="26" xfId="0" applyFont="1" applyFill="1" applyBorder="1" applyAlignment="1">
      <alignment horizontal="center" vertical="center" wrapText="1" shrinkToFit="1"/>
    </xf>
    <xf numFmtId="10" fontId="12" fillId="0" borderId="3" xfId="0" applyNumberFormat="1" applyFont="1" applyFill="1" applyBorder="1" applyAlignment="1">
      <alignment horizontal="center" vertical="center" wrapText="1" shrinkToFit="1"/>
    </xf>
    <xf numFmtId="10" fontId="12" fillId="0" borderId="18" xfId="0" applyNumberFormat="1" applyFont="1" applyFill="1" applyBorder="1" applyAlignment="1">
      <alignment horizontal="center" vertical="center" wrapText="1" shrinkToFit="1"/>
    </xf>
    <xf numFmtId="0" fontId="12" fillId="0" borderId="32" xfId="0" applyFont="1" applyFill="1" applyBorder="1" applyAlignment="1">
      <alignment horizontal="center" vertical="center" wrapText="1" shrinkToFit="1"/>
    </xf>
    <xf numFmtId="10" fontId="11" fillId="0" borderId="27" xfId="0" applyNumberFormat="1" applyFont="1" applyFill="1" applyBorder="1" applyAlignment="1">
      <alignment horizontal="center" vertical="center" wrapText="1" shrinkToFit="1"/>
    </xf>
    <xf numFmtId="0" fontId="12" fillId="0" borderId="33" xfId="0" applyFont="1" applyFill="1" applyBorder="1" applyAlignment="1">
      <alignment horizontal="center" vertical="center" wrapText="1" shrinkToFit="1"/>
    </xf>
    <xf numFmtId="0" fontId="11" fillId="0" borderId="28" xfId="3" applyFont="1" applyFill="1" applyBorder="1" applyAlignment="1">
      <alignment horizontal="center" vertical="center" wrapText="1" shrinkToFit="1"/>
    </xf>
    <xf numFmtId="0" fontId="11" fillId="0" borderId="25" xfId="3" applyFont="1" applyFill="1" applyBorder="1" applyAlignment="1">
      <alignment horizontal="center" vertical="center" wrapText="1" shrinkToFit="1"/>
    </xf>
    <xf numFmtId="0" fontId="12" fillId="0" borderId="18" xfId="3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/>
    <xf numFmtId="49" fontId="12" fillId="0" borderId="25" xfId="0" applyNumberFormat="1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" fontId="4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1" fontId="4" fillId="0" borderId="5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4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4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 shrinkToFit="1"/>
    </xf>
    <xf numFmtId="0" fontId="12" fillId="0" borderId="28" xfId="0" applyFont="1" applyFill="1" applyBorder="1" applyAlignment="1">
      <alignment horizontal="center" vertical="center" wrapText="1" shrinkToFit="1"/>
    </xf>
    <xf numFmtId="3" fontId="12" fillId="0" borderId="27" xfId="0" applyNumberFormat="1" applyFont="1" applyFill="1" applyBorder="1" applyAlignment="1">
      <alignment horizontal="center" vertical="center" wrapText="1" shrinkToFit="1"/>
    </xf>
    <xf numFmtId="3" fontId="12" fillId="0" borderId="28" xfId="0" applyNumberFormat="1" applyFont="1" applyFill="1" applyBorder="1" applyAlignment="1">
      <alignment horizontal="center" vertical="center" wrapText="1" shrinkToFit="1"/>
    </xf>
    <xf numFmtId="0" fontId="11" fillId="0" borderId="27" xfId="0" applyFont="1" applyFill="1" applyBorder="1" applyAlignment="1">
      <alignment horizontal="center" vertical="center" wrapText="1" shrinkToFit="1"/>
    </xf>
    <xf numFmtId="0" fontId="11" fillId="0" borderId="28" xfId="0" applyFont="1" applyFill="1" applyBorder="1" applyAlignment="1">
      <alignment horizontal="center" vertical="center" wrapText="1" shrinkToFi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3" fontId="11" fillId="0" borderId="34" xfId="0" applyNumberFormat="1" applyFont="1" applyFill="1" applyBorder="1" applyAlignment="1">
      <alignment horizontal="center" vertical="center" wrapText="1"/>
    </xf>
    <xf numFmtId="3" fontId="11" fillId="0" borderId="30" xfId="0" applyNumberFormat="1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/>
    </xf>
  </cellXfs>
  <cellStyles count="5">
    <cellStyle name="Excel Built-in Normal" xfId="2"/>
    <cellStyle name="Обычный" xfId="0" builtinId="0"/>
    <cellStyle name="Обычный 2" xfId="1"/>
    <cellStyle name="Обычный 4" xfId="4"/>
    <cellStyle name="Обычный 6" xfId="3"/>
  </cellStyles>
  <dxfs count="1">
    <dxf>
      <fill>
        <patternFill patternType="solid">
          <fgColor rgb="FFB7E1CD"/>
          <bgColor rgb="FFB7E1CD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colors>
    <mruColors>
      <color rgb="FFD8BEEC"/>
      <color rgb="FF565656"/>
      <color rgb="FFFF9966"/>
      <color rgb="FFFF6600"/>
      <color rgb="FFA9D08E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3.5" defaultRowHeight="15" customHeight="1" x14ac:dyDescent="0.25"/>
  <cols>
    <col min="1" max="1" width="0.125" hidden="1" customWidth="1"/>
    <col min="2" max="2" width="5.875" hidden="1" customWidth="1"/>
    <col min="3" max="3" width="12.125" customWidth="1"/>
    <col min="4" max="4" width="15.5" hidden="1" customWidth="1"/>
    <col min="5" max="5" width="4.875" customWidth="1"/>
    <col min="6" max="22" width="3.625" customWidth="1"/>
    <col min="23" max="26" width="8.125" customWidth="1"/>
  </cols>
  <sheetData>
    <row r="1" spans="1:26" ht="27" customHeight="1" x14ac:dyDescent="0.25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"/>
      <c r="X1" s="2"/>
      <c r="Y1" s="2"/>
      <c r="Z1" s="2"/>
    </row>
    <row r="2" spans="1:26" ht="15.75" x14ac:dyDescent="0.25">
      <c r="A2" s="1"/>
      <c r="B2" s="116" t="s">
        <v>1</v>
      </c>
      <c r="C2" s="116" t="s">
        <v>2</v>
      </c>
      <c r="D2" s="116" t="s">
        <v>3</v>
      </c>
      <c r="E2" s="118" t="s">
        <v>4</v>
      </c>
      <c r="F2" s="119"/>
      <c r="G2" s="120" t="s">
        <v>5</v>
      </c>
      <c r="H2" s="107"/>
      <c r="I2" s="110" t="s">
        <v>6</v>
      </c>
      <c r="J2" s="107"/>
      <c r="K2" s="106" t="s">
        <v>7</v>
      </c>
      <c r="L2" s="107"/>
      <c r="M2" s="110" t="s">
        <v>8</v>
      </c>
      <c r="N2" s="107"/>
      <c r="O2" s="106" t="s">
        <v>9</v>
      </c>
      <c r="P2" s="107"/>
      <c r="Q2" s="111" t="s">
        <v>10</v>
      </c>
      <c r="R2" s="107"/>
      <c r="S2" s="112" t="s">
        <v>11</v>
      </c>
      <c r="T2" s="107"/>
      <c r="U2" s="111" t="s">
        <v>12</v>
      </c>
      <c r="V2" s="107"/>
      <c r="W2" s="1"/>
      <c r="X2" s="2"/>
      <c r="Y2" s="2"/>
      <c r="Z2" s="2"/>
    </row>
    <row r="3" spans="1:26" ht="25.5" x14ac:dyDescent="0.25">
      <c r="A3" s="1">
        <f>A5+A6+A7+A8+A9+A10+A11+A12+A13+A14+A15+A16+A17+A18+A19</f>
        <v>545210</v>
      </c>
      <c r="B3" s="117"/>
      <c r="C3" s="117"/>
      <c r="D3" s="117"/>
      <c r="E3" s="3" t="s">
        <v>13</v>
      </c>
      <c r="F3" s="4" t="s">
        <v>14</v>
      </c>
      <c r="G3" s="3" t="s">
        <v>13</v>
      </c>
      <c r="H3" s="4" t="s">
        <v>14</v>
      </c>
      <c r="I3" s="5" t="s">
        <v>13</v>
      </c>
      <c r="J3" s="6" t="s">
        <v>14</v>
      </c>
      <c r="K3" s="7" t="s">
        <v>13</v>
      </c>
      <c r="L3" s="8" t="s">
        <v>14</v>
      </c>
      <c r="M3" s="5" t="s">
        <v>13</v>
      </c>
      <c r="N3" s="9" t="s">
        <v>14</v>
      </c>
      <c r="O3" s="7" t="s">
        <v>13</v>
      </c>
      <c r="P3" s="8" t="s">
        <v>14</v>
      </c>
      <c r="Q3" s="5" t="s">
        <v>13</v>
      </c>
      <c r="R3" s="9" t="s">
        <v>14</v>
      </c>
      <c r="S3" s="7" t="s">
        <v>13</v>
      </c>
      <c r="T3" s="8" t="s">
        <v>14</v>
      </c>
      <c r="U3" s="5" t="s">
        <v>13</v>
      </c>
      <c r="V3" s="9" t="s">
        <v>14</v>
      </c>
      <c r="W3" s="1"/>
      <c r="X3" s="2"/>
      <c r="Y3" s="2"/>
      <c r="Z3" s="2"/>
    </row>
    <row r="4" spans="1:26" ht="15.75" x14ac:dyDescent="0.25">
      <c r="A4" s="1"/>
      <c r="B4" s="113" t="s">
        <v>15</v>
      </c>
      <c r="C4" s="114"/>
      <c r="D4" s="115"/>
      <c r="E4" s="10">
        <f>SUM(E5:E19)</f>
        <v>0</v>
      </c>
      <c r="F4" s="11">
        <f>E4/A3</f>
        <v>0</v>
      </c>
      <c r="G4" s="10" t="e">
        <f>SUM(G5:G19)</f>
        <v>#REF!</v>
      </c>
      <c r="H4" s="11" t="e">
        <f t="shared" ref="H4:H19" si="0">G4/E4</f>
        <v>#REF!</v>
      </c>
      <c r="I4" s="12" t="e">
        <f>SUM(I5:I19)</f>
        <v>#REF!</v>
      </c>
      <c r="J4" s="13" t="e">
        <f t="shared" ref="J4:J19" si="1">I4/E4</f>
        <v>#REF!</v>
      </c>
      <c r="K4" s="14" t="e">
        <f>SUM(K5:K19)</f>
        <v>#REF!</v>
      </c>
      <c r="L4" s="15" t="e">
        <f t="shared" ref="L4:L19" si="2">K4/E4</f>
        <v>#REF!</v>
      </c>
      <c r="M4" s="12" t="e">
        <f>SUM(M5:M19)</f>
        <v>#REF!</v>
      </c>
      <c r="N4" s="13" t="e">
        <f t="shared" ref="N4:N19" si="3">M4/E4</f>
        <v>#REF!</v>
      </c>
      <c r="O4" s="14" t="e">
        <f>SUM(O5:O19)</f>
        <v>#REF!</v>
      </c>
      <c r="P4" s="15" t="e">
        <f t="shared" ref="P4:P19" si="4">O4/E4</f>
        <v>#REF!</v>
      </c>
      <c r="Q4" s="12" t="e">
        <f>SUM(Q5:Q19)</f>
        <v>#REF!</v>
      </c>
      <c r="R4" s="13" t="e">
        <f t="shared" ref="R4:R19" si="5">Q4/E4</f>
        <v>#REF!</v>
      </c>
      <c r="S4" s="14" t="e">
        <f>SUM(S5:S19)</f>
        <v>#REF!</v>
      </c>
      <c r="T4" s="15" t="e">
        <f t="shared" ref="T4:T19" si="6">S4/E4</f>
        <v>#REF!</v>
      </c>
      <c r="U4" s="12" t="e">
        <f>SUM(U5:U19)</f>
        <v>#REF!</v>
      </c>
      <c r="V4" s="16" t="e">
        <f t="shared" ref="V4:V19" si="7">U4/E4</f>
        <v>#REF!</v>
      </c>
      <c r="W4" s="1"/>
      <c r="X4" s="2"/>
      <c r="Y4" s="2"/>
      <c r="Z4" s="2"/>
    </row>
    <row r="5" spans="1:26" ht="31.5" x14ac:dyDescent="0.25">
      <c r="A5" s="17">
        <v>45394</v>
      </c>
      <c r="B5" s="18" t="s">
        <v>16</v>
      </c>
      <c r="C5" s="19" t="s">
        <v>17</v>
      </c>
      <c r="D5" s="20"/>
      <c r="E5" s="21"/>
      <c r="F5" s="22">
        <f t="shared" ref="F5:F19" si="8">E5/A5</f>
        <v>0</v>
      </c>
      <c r="G5" s="23" t="e">
        <f>#REF!</f>
        <v>#REF!</v>
      </c>
      <c r="H5" s="24" t="e">
        <f t="shared" si="0"/>
        <v>#REF!</v>
      </c>
      <c r="I5" s="25" t="e">
        <f>#REF!</f>
        <v>#REF!</v>
      </c>
      <c r="J5" s="26" t="e">
        <f t="shared" si="1"/>
        <v>#REF!</v>
      </c>
      <c r="K5" s="27" t="e">
        <f>#REF!</f>
        <v>#REF!</v>
      </c>
      <c r="L5" s="28" t="e">
        <f t="shared" si="2"/>
        <v>#REF!</v>
      </c>
      <c r="M5" s="25" t="e">
        <f>#REF!</f>
        <v>#REF!</v>
      </c>
      <c r="N5" s="26" t="e">
        <f t="shared" si="3"/>
        <v>#REF!</v>
      </c>
      <c r="O5" s="27" t="e">
        <f>#REF!</f>
        <v>#REF!</v>
      </c>
      <c r="P5" s="28" t="e">
        <f t="shared" si="4"/>
        <v>#REF!</v>
      </c>
      <c r="Q5" s="25" t="e">
        <f>#REF!</f>
        <v>#REF!</v>
      </c>
      <c r="R5" s="26" t="e">
        <f t="shared" si="5"/>
        <v>#REF!</v>
      </c>
      <c r="S5" s="27" t="e">
        <f>#REF!</f>
        <v>#REF!</v>
      </c>
      <c r="T5" s="28" t="e">
        <f t="shared" si="6"/>
        <v>#REF!</v>
      </c>
      <c r="U5" s="25" t="e">
        <f>#REF!</f>
        <v>#REF!</v>
      </c>
      <c r="V5" s="29" t="e">
        <f t="shared" si="7"/>
        <v>#REF!</v>
      </c>
      <c r="W5" s="1"/>
      <c r="X5" s="2"/>
      <c r="Y5" s="2"/>
      <c r="Z5" s="2"/>
    </row>
    <row r="6" spans="1:26" ht="31.5" x14ac:dyDescent="0.25">
      <c r="A6" s="17">
        <v>111115</v>
      </c>
      <c r="B6" s="18" t="s">
        <v>18</v>
      </c>
      <c r="C6" s="30" t="s">
        <v>19</v>
      </c>
      <c r="D6" s="31"/>
      <c r="E6" s="32"/>
      <c r="F6" s="33">
        <f t="shared" si="8"/>
        <v>0</v>
      </c>
      <c r="G6" s="34" t="e">
        <f>#REF!</f>
        <v>#REF!</v>
      </c>
      <c r="H6" s="35" t="e">
        <f t="shared" si="0"/>
        <v>#REF!</v>
      </c>
      <c r="I6" s="36" t="e">
        <f>#REF!</f>
        <v>#REF!</v>
      </c>
      <c r="J6" s="37" t="e">
        <f t="shared" si="1"/>
        <v>#REF!</v>
      </c>
      <c r="K6" s="38" t="e">
        <f>#REF!</f>
        <v>#REF!</v>
      </c>
      <c r="L6" s="39" t="e">
        <f t="shared" si="2"/>
        <v>#REF!</v>
      </c>
      <c r="M6" s="36" t="e">
        <f>#REF!</f>
        <v>#REF!</v>
      </c>
      <c r="N6" s="37" t="e">
        <f t="shared" si="3"/>
        <v>#REF!</v>
      </c>
      <c r="O6" s="38" t="e">
        <f>#REF!</f>
        <v>#REF!</v>
      </c>
      <c r="P6" s="39" t="e">
        <f t="shared" si="4"/>
        <v>#REF!</v>
      </c>
      <c r="Q6" s="36" t="e">
        <f>#REF!</f>
        <v>#REF!</v>
      </c>
      <c r="R6" s="37" t="e">
        <f t="shared" si="5"/>
        <v>#REF!</v>
      </c>
      <c r="S6" s="38" t="e">
        <f>#REF!</f>
        <v>#REF!</v>
      </c>
      <c r="T6" s="39" t="e">
        <f t="shared" si="6"/>
        <v>#REF!</v>
      </c>
      <c r="U6" s="36" t="e">
        <f>#REF!</f>
        <v>#REF!</v>
      </c>
      <c r="V6" s="37" t="e">
        <f t="shared" si="7"/>
        <v>#REF!</v>
      </c>
      <c r="W6" s="1"/>
      <c r="X6" s="2"/>
      <c r="Y6" s="2"/>
      <c r="Z6" s="2"/>
    </row>
    <row r="7" spans="1:26" ht="31.5" x14ac:dyDescent="0.25">
      <c r="A7" s="17">
        <v>145736</v>
      </c>
      <c r="B7" s="18" t="s">
        <v>20</v>
      </c>
      <c r="C7" s="30" t="s">
        <v>21</v>
      </c>
      <c r="D7" s="31"/>
      <c r="E7" s="32"/>
      <c r="F7" s="33">
        <f t="shared" si="8"/>
        <v>0</v>
      </c>
      <c r="G7" s="34" t="e">
        <f>#REF!</f>
        <v>#REF!</v>
      </c>
      <c r="H7" s="35" t="e">
        <f t="shared" si="0"/>
        <v>#REF!</v>
      </c>
      <c r="I7" s="36" t="e">
        <f>#REF!</f>
        <v>#REF!</v>
      </c>
      <c r="J7" s="37" t="e">
        <f t="shared" si="1"/>
        <v>#REF!</v>
      </c>
      <c r="K7" s="38" t="e">
        <f>#REF!</f>
        <v>#REF!</v>
      </c>
      <c r="L7" s="39" t="e">
        <f t="shared" si="2"/>
        <v>#REF!</v>
      </c>
      <c r="M7" s="36" t="e">
        <f>#REF!</f>
        <v>#REF!</v>
      </c>
      <c r="N7" s="37" t="e">
        <f t="shared" si="3"/>
        <v>#REF!</v>
      </c>
      <c r="O7" s="38" t="e">
        <f>#REF!</f>
        <v>#REF!</v>
      </c>
      <c r="P7" s="39" t="e">
        <f t="shared" si="4"/>
        <v>#REF!</v>
      </c>
      <c r="Q7" s="36" t="e">
        <f>#REF!</f>
        <v>#REF!</v>
      </c>
      <c r="R7" s="37" t="e">
        <f t="shared" si="5"/>
        <v>#REF!</v>
      </c>
      <c r="S7" s="38" t="e">
        <f>#REF!</f>
        <v>#REF!</v>
      </c>
      <c r="T7" s="39" t="e">
        <f t="shared" si="6"/>
        <v>#REF!</v>
      </c>
      <c r="U7" s="36" t="e">
        <f>#REF!</f>
        <v>#REF!</v>
      </c>
      <c r="V7" s="37" t="e">
        <f t="shared" si="7"/>
        <v>#REF!</v>
      </c>
      <c r="W7" s="1"/>
      <c r="X7" s="2"/>
      <c r="Y7" s="2"/>
      <c r="Z7" s="2"/>
    </row>
    <row r="8" spans="1:26" ht="30" customHeight="1" x14ac:dyDescent="0.25">
      <c r="A8" s="17">
        <v>20978</v>
      </c>
      <c r="B8" s="18" t="s">
        <v>22</v>
      </c>
      <c r="C8" s="30" t="s">
        <v>23</v>
      </c>
      <c r="D8" s="40" t="s">
        <v>24</v>
      </c>
      <c r="E8" s="32"/>
      <c r="F8" s="33">
        <f t="shared" si="8"/>
        <v>0</v>
      </c>
      <c r="G8" s="34" t="e">
        <f>#REF!</f>
        <v>#REF!</v>
      </c>
      <c r="H8" s="35" t="e">
        <f t="shared" si="0"/>
        <v>#REF!</v>
      </c>
      <c r="I8" s="36" t="e">
        <f>#REF!</f>
        <v>#REF!</v>
      </c>
      <c r="J8" s="37" t="e">
        <f t="shared" si="1"/>
        <v>#REF!</v>
      </c>
      <c r="K8" s="38" t="e">
        <f>#REF!</f>
        <v>#REF!</v>
      </c>
      <c r="L8" s="39" t="e">
        <f t="shared" si="2"/>
        <v>#REF!</v>
      </c>
      <c r="M8" s="36" t="e">
        <f>#REF!</f>
        <v>#REF!</v>
      </c>
      <c r="N8" s="37" t="e">
        <f t="shared" si="3"/>
        <v>#REF!</v>
      </c>
      <c r="O8" s="38" t="e">
        <f>#REF!</f>
        <v>#REF!</v>
      </c>
      <c r="P8" s="39" t="e">
        <f t="shared" si="4"/>
        <v>#REF!</v>
      </c>
      <c r="Q8" s="36" t="e">
        <f>#REF!</f>
        <v>#REF!</v>
      </c>
      <c r="R8" s="37" t="e">
        <f t="shared" si="5"/>
        <v>#REF!</v>
      </c>
      <c r="S8" s="38" t="e">
        <f>#REF!</f>
        <v>#REF!</v>
      </c>
      <c r="T8" s="39" t="e">
        <f t="shared" si="6"/>
        <v>#REF!</v>
      </c>
      <c r="U8" s="36" t="e">
        <f>#REF!</f>
        <v>#REF!</v>
      </c>
      <c r="V8" s="37" t="e">
        <f t="shared" si="7"/>
        <v>#REF!</v>
      </c>
      <c r="W8" s="1"/>
      <c r="X8" s="2"/>
      <c r="Y8" s="2"/>
      <c r="Z8" s="2"/>
    </row>
    <row r="9" spans="1:26" ht="31.5" x14ac:dyDescent="0.25">
      <c r="A9" s="17">
        <v>15900</v>
      </c>
      <c r="B9" s="18" t="s">
        <v>25</v>
      </c>
      <c r="C9" s="30" t="s">
        <v>26</v>
      </c>
      <c r="D9" s="40" t="s">
        <v>27</v>
      </c>
      <c r="E9" s="32"/>
      <c r="F9" s="33">
        <f t="shared" si="8"/>
        <v>0</v>
      </c>
      <c r="G9" s="34" t="e">
        <f>#REF!</f>
        <v>#REF!</v>
      </c>
      <c r="H9" s="35" t="e">
        <f t="shared" si="0"/>
        <v>#REF!</v>
      </c>
      <c r="I9" s="36" t="e">
        <f>#REF!</f>
        <v>#REF!</v>
      </c>
      <c r="J9" s="37" t="e">
        <f t="shared" si="1"/>
        <v>#REF!</v>
      </c>
      <c r="K9" s="38" t="e">
        <f>#REF!</f>
        <v>#REF!</v>
      </c>
      <c r="L9" s="39" t="e">
        <f t="shared" si="2"/>
        <v>#REF!</v>
      </c>
      <c r="M9" s="36" t="e">
        <f>#REF!</f>
        <v>#REF!</v>
      </c>
      <c r="N9" s="37" t="e">
        <f t="shared" si="3"/>
        <v>#REF!</v>
      </c>
      <c r="O9" s="38" t="e">
        <f>#REF!</f>
        <v>#REF!</v>
      </c>
      <c r="P9" s="39" t="e">
        <f t="shared" si="4"/>
        <v>#REF!</v>
      </c>
      <c r="Q9" s="36" t="e">
        <f>#REF!</f>
        <v>#REF!</v>
      </c>
      <c r="R9" s="37" t="e">
        <f t="shared" si="5"/>
        <v>#REF!</v>
      </c>
      <c r="S9" s="38" t="e">
        <f>#REF!</f>
        <v>#REF!</v>
      </c>
      <c r="T9" s="39" t="e">
        <f t="shared" si="6"/>
        <v>#REF!</v>
      </c>
      <c r="U9" s="36" t="e">
        <f>#REF!</f>
        <v>#REF!</v>
      </c>
      <c r="V9" s="37" t="e">
        <f t="shared" si="7"/>
        <v>#REF!</v>
      </c>
      <c r="W9" s="1"/>
      <c r="X9" s="2"/>
      <c r="Y9" s="2"/>
      <c r="Z9" s="2"/>
    </row>
    <row r="10" spans="1:26" ht="30" customHeight="1" x14ac:dyDescent="0.25">
      <c r="A10" s="17">
        <v>20609</v>
      </c>
      <c r="B10" s="18" t="s">
        <v>29</v>
      </c>
      <c r="C10" s="30" t="s">
        <v>30</v>
      </c>
      <c r="D10" s="40" t="s">
        <v>31</v>
      </c>
      <c r="E10" s="32"/>
      <c r="F10" s="33">
        <f t="shared" si="8"/>
        <v>0</v>
      </c>
      <c r="G10" s="34" t="e">
        <f>#REF!</f>
        <v>#REF!</v>
      </c>
      <c r="H10" s="35" t="e">
        <f t="shared" si="0"/>
        <v>#REF!</v>
      </c>
      <c r="I10" s="36" t="e">
        <f>#REF!</f>
        <v>#REF!</v>
      </c>
      <c r="J10" s="37" t="e">
        <f t="shared" si="1"/>
        <v>#REF!</v>
      </c>
      <c r="K10" s="38" t="e">
        <f>#REF!</f>
        <v>#REF!</v>
      </c>
      <c r="L10" s="39" t="e">
        <f t="shared" si="2"/>
        <v>#REF!</v>
      </c>
      <c r="M10" s="36" t="e">
        <f>#REF!</f>
        <v>#REF!</v>
      </c>
      <c r="N10" s="37" t="e">
        <f t="shared" si="3"/>
        <v>#REF!</v>
      </c>
      <c r="O10" s="38" t="e">
        <f>#REF!</f>
        <v>#REF!</v>
      </c>
      <c r="P10" s="39" t="e">
        <f t="shared" si="4"/>
        <v>#REF!</v>
      </c>
      <c r="Q10" s="36" t="e">
        <f>#REF!</f>
        <v>#REF!</v>
      </c>
      <c r="R10" s="37" t="e">
        <f t="shared" si="5"/>
        <v>#REF!</v>
      </c>
      <c r="S10" s="38" t="e">
        <f>#REF!</f>
        <v>#REF!</v>
      </c>
      <c r="T10" s="39" t="e">
        <f t="shared" si="6"/>
        <v>#REF!</v>
      </c>
      <c r="U10" s="36" t="e">
        <f>#REF!</f>
        <v>#REF!</v>
      </c>
      <c r="V10" s="37" t="e">
        <f t="shared" si="7"/>
        <v>#REF!</v>
      </c>
      <c r="W10" s="1"/>
      <c r="X10" s="2"/>
      <c r="Y10" s="2"/>
      <c r="Z10" s="2"/>
    </row>
    <row r="11" spans="1:26" ht="30" customHeight="1" x14ac:dyDescent="0.25">
      <c r="A11" s="17">
        <v>46945</v>
      </c>
      <c r="B11" s="18" t="s">
        <v>32</v>
      </c>
      <c r="C11" s="30" t="s">
        <v>33</v>
      </c>
      <c r="D11" s="40" t="s">
        <v>34</v>
      </c>
      <c r="E11" s="32"/>
      <c r="F11" s="33">
        <f t="shared" si="8"/>
        <v>0</v>
      </c>
      <c r="G11" s="34" t="e">
        <f>#REF!</f>
        <v>#REF!</v>
      </c>
      <c r="H11" s="35" t="e">
        <f t="shared" si="0"/>
        <v>#REF!</v>
      </c>
      <c r="I11" s="36" t="e">
        <f>#REF!</f>
        <v>#REF!</v>
      </c>
      <c r="J11" s="37" t="e">
        <f t="shared" si="1"/>
        <v>#REF!</v>
      </c>
      <c r="K11" s="38" t="e">
        <f>#REF!</f>
        <v>#REF!</v>
      </c>
      <c r="L11" s="39" t="e">
        <f t="shared" si="2"/>
        <v>#REF!</v>
      </c>
      <c r="M11" s="36" t="e">
        <f>#REF!</f>
        <v>#REF!</v>
      </c>
      <c r="N11" s="37" t="e">
        <f t="shared" si="3"/>
        <v>#REF!</v>
      </c>
      <c r="O11" s="38" t="e">
        <f>#REF!</f>
        <v>#REF!</v>
      </c>
      <c r="P11" s="39" t="e">
        <f t="shared" si="4"/>
        <v>#REF!</v>
      </c>
      <c r="Q11" s="36" t="e">
        <f>#REF!</f>
        <v>#REF!</v>
      </c>
      <c r="R11" s="37" t="e">
        <f t="shared" si="5"/>
        <v>#REF!</v>
      </c>
      <c r="S11" s="38" t="e">
        <f>#REF!</f>
        <v>#REF!</v>
      </c>
      <c r="T11" s="39" t="e">
        <f t="shared" si="6"/>
        <v>#REF!</v>
      </c>
      <c r="U11" s="36" t="e">
        <f>#REF!</f>
        <v>#REF!</v>
      </c>
      <c r="V11" s="37" t="e">
        <f t="shared" si="7"/>
        <v>#REF!</v>
      </c>
      <c r="W11" s="1"/>
      <c r="X11" s="2"/>
      <c r="Y11" s="2"/>
      <c r="Z11" s="2"/>
    </row>
    <row r="12" spans="1:26" ht="30" customHeight="1" x14ac:dyDescent="0.25">
      <c r="A12" s="17">
        <v>10466</v>
      </c>
      <c r="B12" s="18" t="s">
        <v>36</v>
      </c>
      <c r="C12" s="30" t="s">
        <v>37</v>
      </c>
      <c r="D12" s="40" t="s">
        <v>38</v>
      </c>
      <c r="E12" s="32"/>
      <c r="F12" s="33">
        <f t="shared" si="8"/>
        <v>0</v>
      </c>
      <c r="G12" s="34" t="e">
        <f>#REF!</f>
        <v>#REF!</v>
      </c>
      <c r="H12" s="35" t="e">
        <f t="shared" si="0"/>
        <v>#REF!</v>
      </c>
      <c r="I12" s="36" t="e">
        <f>#REF!</f>
        <v>#REF!</v>
      </c>
      <c r="J12" s="37" t="e">
        <f t="shared" si="1"/>
        <v>#REF!</v>
      </c>
      <c r="K12" s="38" t="e">
        <f>#REF!</f>
        <v>#REF!</v>
      </c>
      <c r="L12" s="39" t="e">
        <f t="shared" si="2"/>
        <v>#REF!</v>
      </c>
      <c r="M12" s="36" t="e">
        <f>#REF!</f>
        <v>#REF!</v>
      </c>
      <c r="N12" s="37" t="e">
        <f t="shared" si="3"/>
        <v>#REF!</v>
      </c>
      <c r="O12" s="38" t="e">
        <f>#REF!</f>
        <v>#REF!</v>
      </c>
      <c r="P12" s="39" t="e">
        <f t="shared" si="4"/>
        <v>#REF!</v>
      </c>
      <c r="Q12" s="36" t="e">
        <f>#REF!</f>
        <v>#REF!</v>
      </c>
      <c r="R12" s="37" t="e">
        <f t="shared" si="5"/>
        <v>#REF!</v>
      </c>
      <c r="S12" s="38" t="e">
        <f>#REF!</f>
        <v>#REF!</v>
      </c>
      <c r="T12" s="39" t="e">
        <f t="shared" si="6"/>
        <v>#REF!</v>
      </c>
      <c r="U12" s="36" t="e">
        <f>#REF!</f>
        <v>#REF!</v>
      </c>
      <c r="V12" s="37" t="e">
        <f t="shared" si="7"/>
        <v>#REF!</v>
      </c>
      <c r="W12" s="1"/>
      <c r="X12" s="2"/>
      <c r="Y12" s="2"/>
      <c r="Z12" s="2"/>
    </row>
    <row r="13" spans="1:26" ht="30" customHeight="1" x14ac:dyDescent="0.25">
      <c r="A13" s="17">
        <v>29671</v>
      </c>
      <c r="B13" s="18" t="s">
        <v>39</v>
      </c>
      <c r="C13" s="30" t="s">
        <v>40</v>
      </c>
      <c r="D13" s="40" t="s">
        <v>41</v>
      </c>
      <c r="E13" s="32"/>
      <c r="F13" s="33">
        <f t="shared" si="8"/>
        <v>0</v>
      </c>
      <c r="G13" s="34" t="e">
        <f>#REF!</f>
        <v>#REF!</v>
      </c>
      <c r="H13" s="35" t="e">
        <f t="shared" si="0"/>
        <v>#REF!</v>
      </c>
      <c r="I13" s="36" t="e">
        <f>#REF!</f>
        <v>#REF!</v>
      </c>
      <c r="J13" s="37" t="e">
        <f t="shared" si="1"/>
        <v>#REF!</v>
      </c>
      <c r="K13" s="38" t="e">
        <f>#REF!</f>
        <v>#REF!</v>
      </c>
      <c r="L13" s="39" t="e">
        <f t="shared" si="2"/>
        <v>#REF!</v>
      </c>
      <c r="M13" s="36" t="e">
        <f>#REF!</f>
        <v>#REF!</v>
      </c>
      <c r="N13" s="37" t="e">
        <f t="shared" si="3"/>
        <v>#REF!</v>
      </c>
      <c r="O13" s="38" t="e">
        <f>#REF!</f>
        <v>#REF!</v>
      </c>
      <c r="P13" s="39" t="e">
        <f t="shared" si="4"/>
        <v>#REF!</v>
      </c>
      <c r="Q13" s="36" t="e">
        <f>#REF!</f>
        <v>#REF!</v>
      </c>
      <c r="R13" s="37" t="e">
        <f t="shared" si="5"/>
        <v>#REF!</v>
      </c>
      <c r="S13" s="38" t="e">
        <f>#REF!</f>
        <v>#REF!</v>
      </c>
      <c r="T13" s="39" t="e">
        <f t="shared" si="6"/>
        <v>#REF!</v>
      </c>
      <c r="U13" s="36" t="e">
        <f>#REF!</f>
        <v>#REF!</v>
      </c>
      <c r="V13" s="37" t="e">
        <f t="shared" si="7"/>
        <v>#REF!</v>
      </c>
      <c r="W13" s="1"/>
      <c r="X13" s="2"/>
      <c r="Y13" s="2"/>
      <c r="Z13" s="2"/>
    </row>
    <row r="14" spans="1:26" ht="30" customHeight="1" x14ac:dyDescent="0.25">
      <c r="A14" s="17">
        <v>8447</v>
      </c>
      <c r="B14" s="18" t="s">
        <v>42</v>
      </c>
      <c r="C14" s="30" t="s">
        <v>43</v>
      </c>
      <c r="D14" s="40" t="s">
        <v>44</v>
      </c>
      <c r="E14" s="32"/>
      <c r="F14" s="33">
        <f t="shared" si="8"/>
        <v>0</v>
      </c>
      <c r="G14" s="34" t="e">
        <f>#REF!</f>
        <v>#REF!</v>
      </c>
      <c r="H14" s="35" t="e">
        <f t="shared" si="0"/>
        <v>#REF!</v>
      </c>
      <c r="I14" s="36" t="e">
        <f>#REF!</f>
        <v>#REF!</v>
      </c>
      <c r="J14" s="37" t="e">
        <f t="shared" si="1"/>
        <v>#REF!</v>
      </c>
      <c r="K14" s="38" t="e">
        <f>#REF!</f>
        <v>#REF!</v>
      </c>
      <c r="L14" s="39" t="e">
        <f t="shared" si="2"/>
        <v>#REF!</v>
      </c>
      <c r="M14" s="36" t="e">
        <f>#REF!</f>
        <v>#REF!</v>
      </c>
      <c r="N14" s="37" t="e">
        <f t="shared" si="3"/>
        <v>#REF!</v>
      </c>
      <c r="O14" s="38" t="e">
        <f>#REF!</f>
        <v>#REF!</v>
      </c>
      <c r="P14" s="39" t="e">
        <f t="shared" si="4"/>
        <v>#REF!</v>
      </c>
      <c r="Q14" s="36" t="e">
        <f>#REF!</f>
        <v>#REF!</v>
      </c>
      <c r="R14" s="37" t="e">
        <f t="shared" si="5"/>
        <v>#REF!</v>
      </c>
      <c r="S14" s="38" t="e">
        <f>#REF!</f>
        <v>#REF!</v>
      </c>
      <c r="T14" s="39" t="e">
        <f t="shared" si="6"/>
        <v>#REF!</v>
      </c>
      <c r="U14" s="36" t="e">
        <f>#REF!</f>
        <v>#REF!</v>
      </c>
      <c r="V14" s="37" t="e">
        <f t="shared" si="7"/>
        <v>#REF!</v>
      </c>
      <c r="W14" s="1"/>
      <c r="X14" s="2"/>
      <c r="Y14" s="2"/>
      <c r="Z14" s="2"/>
    </row>
    <row r="15" spans="1:26" ht="30" customHeight="1" x14ac:dyDescent="0.25">
      <c r="A15" s="17">
        <v>31840</v>
      </c>
      <c r="B15" s="18" t="s">
        <v>45</v>
      </c>
      <c r="C15" s="30" t="s">
        <v>46</v>
      </c>
      <c r="D15" s="40" t="s">
        <v>47</v>
      </c>
      <c r="E15" s="32"/>
      <c r="F15" s="33">
        <f t="shared" si="8"/>
        <v>0</v>
      </c>
      <c r="G15" s="34" t="e">
        <f>#REF!</f>
        <v>#REF!</v>
      </c>
      <c r="H15" s="35" t="e">
        <f t="shared" si="0"/>
        <v>#REF!</v>
      </c>
      <c r="I15" s="36" t="e">
        <f>#REF!</f>
        <v>#REF!</v>
      </c>
      <c r="J15" s="37" t="e">
        <f t="shared" si="1"/>
        <v>#REF!</v>
      </c>
      <c r="K15" s="38" t="e">
        <f>#REF!</f>
        <v>#REF!</v>
      </c>
      <c r="L15" s="39" t="e">
        <f t="shared" si="2"/>
        <v>#REF!</v>
      </c>
      <c r="M15" s="36" t="e">
        <f>#REF!</f>
        <v>#REF!</v>
      </c>
      <c r="N15" s="37" t="e">
        <f t="shared" si="3"/>
        <v>#REF!</v>
      </c>
      <c r="O15" s="38" t="e">
        <f>#REF!</f>
        <v>#REF!</v>
      </c>
      <c r="P15" s="39" t="e">
        <f t="shared" si="4"/>
        <v>#REF!</v>
      </c>
      <c r="Q15" s="36" t="e">
        <f>#REF!</f>
        <v>#REF!</v>
      </c>
      <c r="R15" s="37" t="e">
        <f t="shared" si="5"/>
        <v>#REF!</v>
      </c>
      <c r="S15" s="38" t="e">
        <f>#REF!</f>
        <v>#REF!</v>
      </c>
      <c r="T15" s="39" t="e">
        <f t="shared" si="6"/>
        <v>#REF!</v>
      </c>
      <c r="U15" s="36" t="e">
        <f>#REF!</f>
        <v>#REF!</v>
      </c>
      <c r="V15" s="37" t="e">
        <f t="shared" si="7"/>
        <v>#REF!</v>
      </c>
      <c r="W15" s="1"/>
      <c r="X15" s="2"/>
      <c r="Y15" s="2"/>
      <c r="Z15" s="2"/>
    </row>
    <row r="16" spans="1:26" ht="30" customHeight="1" x14ac:dyDescent="0.25">
      <c r="A16" s="17">
        <v>12840</v>
      </c>
      <c r="B16" s="18" t="s">
        <v>48</v>
      </c>
      <c r="C16" s="30" t="s">
        <v>49</v>
      </c>
      <c r="D16" s="40" t="s">
        <v>50</v>
      </c>
      <c r="E16" s="32"/>
      <c r="F16" s="33">
        <f t="shared" si="8"/>
        <v>0</v>
      </c>
      <c r="G16" s="34" t="e">
        <f>#REF!</f>
        <v>#REF!</v>
      </c>
      <c r="H16" s="35" t="e">
        <f t="shared" si="0"/>
        <v>#REF!</v>
      </c>
      <c r="I16" s="36" t="e">
        <f>#REF!</f>
        <v>#REF!</v>
      </c>
      <c r="J16" s="37" t="e">
        <f t="shared" si="1"/>
        <v>#REF!</v>
      </c>
      <c r="K16" s="38" t="e">
        <f>#REF!</f>
        <v>#REF!</v>
      </c>
      <c r="L16" s="39" t="e">
        <f t="shared" si="2"/>
        <v>#REF!</v>
      </c>
      <c r="M16" s="36" t="e">
        <f>#REF!</f>
        <v>#REF!</v>
      </c>
      <c r="N16" s="37" t="e">
        <f t="shared" si="3"/>
        <v>#REF!</v>
      </c>
      <c r="O16" s="38" t="e">
        <f>#REF!</f>
        <v>#REF!</v>
      </c>
      <c r="P16" s="39" t="e">
        <f t="shared" si="4"/>
        <v>#REF!</v>
      </c>
      <c r="Q16" s="36" t="e">
        <f>#REF!</f>
        <v>#REF!</v>
      </c>
      <c r="R16" s="37" t="e">
        <f t="shared" si="5"/>
        <v>#REF!</v>
      </c>
      <c r="S16" s="38" t="e">
        <f>#REF!</f>
        <v>#REF!</v>
      </c>
      <c r="T16" s="39" t="e">
        <f t="shared" si="6"/>
        <v>#REF!</v>
      </c>
      <c r="U16" s="36" t="e">
        <f>#REF!</f>
        <v>#REF!</v>
      </c>
      <c r="V16" s="37" t="e">
        <f t="shared" si="7"/>
        <v>#REF!</v>
      </c>
      <c r="W16" s="1"/>
      <c r="X16" s="2"/>
      <c r="Y16" s="2"/>
      <c r="Z16" s="2"/>
    </row>
    <row r="17" spans="1:26" ht="30" customHeight="1" x14ac:dyDescent="0.25">
      <c r="A17" s="17">
        <v>9911</v>
      </c>
      <c r="B17" s="18" t="s">
        <v>51</v>
      </c>
      <c r="C17" s="30" t="s">
        <v>52</v>
      </c>
      <c r="D17" s="40" t="s">
        <v>53</v>
      </c>
      <c r="E17" s="32"/>
      <c r="F17" s="33">
        <f t="shared" si="8"/>
        <v>0</v>
      </c>
      <c r="G17" s="34" t="e">
        <f>#REF!</f>
        <v>#REF!</v>
      </c>
      <c r="H17" s="35" t="e">
        <f t="shared" si="0"/>
        <v>#REF!</v>
      </c>
      <c r="I17" s="36" t="e">
        <f>#REF!</f>
        <v>#REF!</v>
      </c>
      <c r="J17" s="37" t="e">
        <f t="shared" si="1"/>
        <v>#REF!</v>
      </c>
      <c r="K17" s="38" t="e">
        <f>#REF!</f>
        <v>#REF!</v>
      </c>
      <c r="L17" s="39" t="e">
        <f t="shared" si="2"/>
        <v>#REF!</v>
      </c>
      <c r="M17" s="36" t="e">
        <f>#REF!</f>
        <v>#REF!</v>
      </c>
      <c r="N17" s="37" t="e">
        <f t="shared" si="3"/>
        <v>#REF!</v>
      </c>
      <c r="O17" s="38" t="e">
        <f>#REF!</f>
        <v>#REF!</v>
      </c>
      <c r="P17" s="39" t="e">
        <f t="shared" si="4"/>
        <v>#REF!</v>
      </c>
      <c r="Q17" s="36" t="e">
        <f>#REF!</f>
        <v>#REF!</v>
      </c>
      <c r="R17" s="37" t="e">
        <f t="shared" si="5"/>
        <v>#REF!</v>
      </c>
      <c r="S17" s="38" t="e">
        <f>#REF!</f>
        <v>#REF!</v>
      </c>
      <c r="T17" s="39" t="e">
        <f t="shared" si="6"/>
        <v>#REF!</v>
      </c>
      <c r="U17" s="36" t="e">
        <f>#REF!</f>
        <v>#REF!</v>
      </c>
      <c r="V17" s="37" t="e">
        <f t="shared" si="7"/>
        <v>#REF!</v>
      </c>
      <c r="W17" s="1"/>
      <c r="X17" s="2"/>
      <c r="Y17" s="2"/>
      <c r="Z17" s="2"/>
    </row>
    <row r="18" spans="1:26" ht="30" customHeight="1" x14ac:dyDescent="0.25">
      <c r="A18" s="17">
        <v>20571</v>
      </c>
      <c r="B18" s="18" t="s">
        <v>54</v>
      </c>
      <c r="C18" s="30" t="s">
        <v>56</v>
      </c>
      <c r="D18" s="40" t="s">
        <v>57</v>
      </c>
      <c r="E18" s="32"/>
      <c r="F18" s="33">
        <f t="shared" si="8"/>
        <v>0</v>
      </c>
      <c r="G18" s="34" t="e">
        <f>#REF!</f>
        <v>#REF!</v>
      </c>
      <c r="H18" s="35" t="e">
        <f t="shared" si="0"/>
        <v>#REF!</v>
      </c>
      <c r="I18" s="36" t="e">
        <f>#REF!</f>
        <v>#REF!</v>
      </c>
      <c r="J18" s="37" t="e">
        <f t="shared" si="1"/>
        <v>#REF!</v>
      </c>
      <c r="K18" s="38" t="e">
        <f>#REF!</f>
        <v>#REF!</v>
      </c>
      <c r="L18" s="39" t="e">
        <f t="shared" si="2"/>
        <v>#REF!</v>
      </c>
      <c r="M18" s="36" t="e">
        <f>#REF!</f>
        <v>#REF!</v>
      </c>
      <c r="N18" s="37" t="e">
        <f t="shared" si="3"/>
        <v>#REF!</v>
      </c>
      <c r="O18" s="38" t="e">
        <f>#REF!</f>
        <v>#REF!</v>
      </c>
      <c r="P18" s="39" t="e">
        <f t="shared" si="4"/>
        <v>#REF!</v>
      </c>
      <c r="Q18" s="36" t="e">
        <f>#REF!</f>
        <v>#REF!</v>
      </c>
      <c r="R18" s="37" t="e">
        <f t="shared" si="5"/>
        <v>#REF!</v>
      </c>
      <c r="S18" s="38" t="e">
        <f>#REF!</f>
        <v>#REF!</v>
      </c>
      <c r="T18" s="39" t="e">
        <f t="shared" si="6"/>
        <v>#REF!</v>
      </c>
      <c r="U18" s="36" t="e">
        <f>#REF!</f>
        <v>#REF!</v>
      </c>
      <c r="V18" s="37" t="e">
        <f t="shared" si="7"/>
        <v>#REF!</v>
      </c>
      <c r="W18" s="1"/>
      <c r="X18" s="2"/>
      <c r="Y18" s="2"/>
      <c r="Z18" s="2"/>
    </row>
    <row r="19" spans="1:26" ht="30" customHeight="1" x14ac:dyDescent="0.25">
      <c r="A19" s="17">
        <v>14787</v>
      </c>
      <c r="B19" s="18" t="s">
        <v>58</v>
      </c>
      <c r="C19" s="30" t="s">
        <v>59</v>
      </c>
      <c r="D19" s="40" t="s">
        <v>60</v>
      </c>
      <c r="E19" s="32"/>
      <c r="F19" s="33">
        <f t="shared" si="8"/>
        <v>0</v>
      </c>
      <c r="G19" s="34" t="e">
        <f>#REF!</f>
        <v>#REF!</v>
      </c>
      <c r="H19" s="35" t="e">
        <f t="shared" si="0"/>
        <v>#REF!</v>
      </c>
      <c r="I19" s="36" t="e">
        <f>#REF!</f>
        <v>#REF!</v>
      </c>
      <c r="J19" s="37" t="e">
        <f t="shared" si="1"/>
        <v>#REF!</v>
      </c>
      <c r="K19" s="38" t="e">
        <f>#REF!</f>
        <v>#REF!</v>
      </c>
      <c r="L19" s="39" t="e">
        <f t="shared" si="2"/>
        <v>#REF!</v>
      </c>
      <c r="M19" s="36" t="e">
        <f>#REF!</f>
        <v>#REF!</v>
      </c>
      <c r="N19" s="37" t="e">
        <f t="shared" si="3"/>
        <v>#REF!</v>
      </c>
      <c r="O19" s="38" t="e">
        <f>#REF!</f>
        <v>#REF!</v>
      </c>
      <c r="P19" s="39" t="e">
        <f t="shared" si="4"/>
        <v>#REF!</v>
      </c>
      <c r="Q19" s="36" t="e">
        <f>#REF!</f>
        <v>#REF!</v>
      </c>
      <c r="R19" s="37" t="e">
        <f t="shared" si="5"/>
        <v>#REF!</v>
      </c>
      <c r="S19" s="38" t="e">
        <f>#REF!</f>
        <v>#REF!</v>
      </c>
      <c r="T19" s="39" t="e">
        <f t="shared" si="6"/>
        <v>#REF!</v>
      </c>
      <c r="U19" s="36" t="e">
        <f>#REF!</f>
        <v>#REF!</v>
      </c>
      <c r="V19" s="37" t="e">
        <f t="shared" si="7"/>
        <v>#REF!</v>
      </c>
      <c r="W19" s="1"/>
      <c r="X19" s="2"/>
      <c r="Y19" s="2"/>
      <c r="Z19" s="2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2"/>
      <c r="Y20" s="2"/>
      <c r="Z20" s="2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2"/>
      <c r="Y21" s="2"/>
      <c r="Z21" s="2"/>
    </row>
    <row r="22" spans="1:26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B4:D4"/>
    <mergeCell ref="B2:B3"/>
    <mergeCell ref="D2:D3"/>
    <mergeCell ref="C2:C3"/>
    <mergeCell ref="I2:J2"/>
    <mergeCell ref="E2:F2"/>
    <mergeCell ref="G2:H2"/>
    <mergeCell ref="K2:L2"/>
    <mergeCell ref="B1:V1"/>
    <mergeCell ref="M2:N2"/>
    <mergeCell ref="U2:V2"/>
    <mergeCell ref="S2:T2"/>
    <mergeCell ref="Q2:R2"/>
    <mergeCell ref="O2:P2"/>
  </mergeCells>
  <conditionalFormatting sqref="G4:V4">
    <cfRule type="expression" dxfId="0" priority="1">
      <formula>MAX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00"/>
  <sheetViews>
    <sheetView workbookViewId="0">
      <pane ySplit="3" topLeftCell="A4" activePane="bottomLeft" state="frozen"/>
      <selection pane="bottomLeft" activeCell="B5" sqref="B5"/>
    </sheetView>
  </sheetViews>
  <sheetFormatPr defaultColWidth="13.5" defaultRowHeight="15" customHeight="1" x14ac:dyDescent="0.25"/>
  <cols>
    <col min="1" max="1" width="6.5" hidden="1" customWidth="1"/>
    <col min="2" max="2" width="13.625" customWidth="1"/>
    <col min="3" max="3" width="7" hidden="1" customWidth="1"/>
    <col min="4" max="4" width="7.375" hidden="1" customWidth="1"/>
    <col min="5" max="5" width="13.375" hidden="1" customWidth="1"/>
    <col min="6" max="6" width="4.625" customWidth="1"/>
    <col min="7" max="27" width="3.625" customWidth="1"/>
  </cols>
  <sheetData>
    <row r="1" spans="1:27" ht="27" customHeight="1" x14ac:dyDescent="0.25">
      <c r="A1" s="122" t="s">
        <v>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4"/>
    </row>
    <row r="2" spans="1:27" ht="15.75" x14ac:dyDescent="0.25">
      <c r="A2" s="127" t="s">
        <v>1</v>
      </c>
      <c r="B2" s="127" t="s">
        <v>2</v>
      </c>
      <c r="C2" s="127" t="s">
        <v>71</v>
      </c>
      <c r="D2" s="133" t="s">
        <v>72</v>
      </c>
      <c r="E2" s="127" t="s">
        <v>3</v>
      </c>
      <c r="F2" s="132" t="s">
        <v>4</v>
      </c>
      <c r="G2" s="107"/>
      <c r="H2" s="125" t="s">
        <v>35</v>
      </c>
      <c r="I2" s="107"/>
      <c r="J2" s="129" t="s">
        <v>73</v>
      </c>
      <c r="K2" s="107"/>
      <c r="L2" s="125" t="s">
        <v>74</v>
      </c>
      <c r="M2" s="107"/>
      <c r="N2" s="129" t="s">
        <v>75</v>
      </c>
      <c r="O2" s="107"/>
      <c r="P2" s="125" t="s">
        <v>76</v>
      </c>
      <c r="Q2" s="107"/>
      <c r="R2" s="131" t="s">
        <v>77</v>
      </c>
      <c r="S2" s="107"/>
      <c r="T2" s="130" t="s">
        <v>78</v>
      </c>
      <c r="U2" s="107"/>
      <c r="V2" s="131" t="s">
        <v>79</v>
      </c>
      <c r="W2" s="107"/>
      <c r="X2" s="130" t="s">
        <v>80</v>
      </c>
      <c r="Y2" s="107"/>
      <c r="Z2" s="121" t="s">
        <v>81</v>
      </c>
      <c r="AA2" s="107"/>
    </row>
    <row r="3" spans="1:27" ht="25.5" x14ac:dyDescent="0.25">
      <c r="A3" s="128"/>
      <c r="B3" s="128"/>
      <c r="C3" s="128"/>
      <c r="D3" s="128"/>
      <c r="E3" s="128"/>
      <c r="F3" s="7" t="s">
        <v>13</v>
      </c>
      <c r="G3" s="46" t="s">
        <v>14</v>
      </c>
      <c r="H3" s="7" t="s">
        <v>13</v>
      </c>
      <c r="I3" s="47" t="s">
        <v>14</v>
      </c>
      <c r="J3" s="5" t="s">
        <v>13</v>
      </c>
      <c r="K3" s="48" t="s">
        <v>14</v>
      </c>
      <c r="L3" s="7" t="s">
        <v>13</v>
      </c>
      <c r="M3" s="47" t="s">
        <v>14</v>
      </c>
      <c r="N3" s="5" t="s">
        <v>13</v>
      </c>
      <c r="O3" s="48" t="s">
        <v>14</v>
      </c>
      <c r="P3" s="7" t="s">
        <v>13</v>
      </c>
      <c r="Q3" s="47" t="s">
        <v>14</v>
      </c>
      <c r="R3" s="5" t="s">
        <v>13</v>
      </c>
      <c r="S3" s="48" t="s">
        <v>14</v>
      </c>
      <c r="T3" s="7" t="s">
        <v>13</v>
      </c>
      <c r="U3" s="47" t="s">
        <v>14</v>
      </c>
      <c r="V3" s="5" t="s">
        <v>13</v>
      </c>
      <c r="W3" s="48" t="s">
        <v>14</v>
      </c>
      <c r="X3" s="7" t="s">
        <v>13</v>
      </c>
      <c r="Y3" s="47" t="s">
        <v>14</v>
      </c>
      <c r="Z3" s="5" t="s">
        <v>13</v>
      </c>
      <c r="AA3" s="48" t="s">
        <v>14</v>
      </c>
    </row>
    <row r="4" spans="1:27" ht="19.5" customHeight="1" x14ac:dyDescent="0.25">
      <c r="A4" s="126" t="s">
        <v>55</v>
      </c>
      <c r="B4" s="114"/>
      <c r="C4" s="114"/>
      <c r="D4" s="114"/>
      <c r="E4" s="115"/>
      <c r="F4" s="49">
        <f>SUM(F5:F14)</f>
        <v>0</v>
      </c>
      <c r="G4" s="50">
        <f>F4/C15</f>
        <v>0</v>
      </c>
      <c r="H4" s="49" t="e">
        <f>SUM(H5:H14)</f>
        <v>#REF!</v>
      </c>
      <c r="I4" s="50" t="e">
        <f t="shared" ref="I4:I14" si="0">H4/F4</f>
        <v>#REF!</v>
      </c>
      <c r="J4" s="51" t="e">
        <f>SUM(J5:J14)</f>
        <v>#REF!</v>
      </c>
      <c r="K4" s="52" t="e">
        <f t="shared" ref="K4:K14" si="1">J4/F4</f>
        <v>#REF!</v>
      </c>
      <c r="L4" s="49" t="e">
        <f>SUM(L5:L14)</f>
        <v>#REF!</v>
      </c>
      <c r="M4" s="50" t="e">
        <f t="shared" ref="M4:M14" si="2">L4/F4</f>
        <v>#REF!</v>
      </c>
      <c r="N4" s="51" t="e">
        <f>SUM(N5:N14)</f>
        <v>#REF!</v>
      </c>
      <c r="O4" s="52" t="e">
        <f t="shared" ref="O4:O14" si="3">N4/F4</f>
        <v>#REF!</v>
      </c>
      <c r="P4" s="49" t="e">
        <f>SUM(P5:P14)</f>
        <v>#REF!</v>
      </c>
      <c r="Q4" s="50" t="e">
        <f t="shared" ref="Q4:Q14" si="4">P4/F4</f>
        <v>#REF!</v>
      </c>
      <c r="R4" s="51" t="e">
        <f>SUM(R5:R14)</f>
        <v>#REF!</v>
      </c>
      <c r="S4" s="52" t="e">
        <f t="shared" ref="S4:S14" si="5">R4/F4</f>
        <v>#REF!</v>
      </c>
      <c r="T4" s="49" t="e">
        <f>SUM(T5:T14)</f>
        <v>#REF!</v>
      </c>
      <c r="U4" s="50" t="e">
        <f t="shared" ref="U4:U14" si="6">T4/F4</f>
        <v>#REF!</v>
      </c>
      <c r="V4" s="51" t="e">
        <f>SUM(V5:V14)</f>
        <v>#REF!</v>
      </c>
      <c r="W4" s="52" t="e">
        <f t="shared" ref="W4:W14" si="7">V4/F4</f>
        <v>#REF!</v>
      </c>
      <c r="X4" s="49" t="e">
        <f>SUM(X5:X14)</f>
        <v>#REF!</v>
      </c>
      <c r="Y4" s="50" t="e">
        <f t="shared" ref="Y4:Y14" si="8">X4/F4</f>
        <v>#REF!</v>
      </c>
      <c r="Z4" s="51" t="e">
        <f>SUM(Z5:Z14)</f>
        <v>#REF!</v>
      </c>
      <c r="AA4" s="53" t="e">
        <f t="shared" ref="AA4:AA14" si="9">Z4/F4</f>
        <v>#REF!</v>
      </c>
    </row>
    <row r="5" spans="1:27" ht="19.5" customHeight="1" x14ac:dyDescent="0.25">
      <c r="A5" s="54" t="s">
        <v>82</v>
      </c>
      <c r="B5" s="55" t="s">
        <v>61</v>
      </c>
      <c r="C5" s="56">
        <v>119374</v>
      </c>
      <c r="D5" s="57"/>
      <c r="E5" s="20"/>
      <c r="F5" s="58"/>
      <c r="G5" s="22">
        <f t="shared" ref="G5:G14" si="10">F5/C5</f>
        <v>0</v>
      </c>
      <c r="H5" s="58" t="e">
        <f>#REF!</f>
        <v>#REF!</v>
      </c>
      <c r="I5" s="28" t="e">
        <f t="shared" si="0"/>
        <v>#REF!</v>
      </c>
      <c r="J5" s="59" t="e">
        <f>#REF!</f>
        <v>#REF!</v>
      </c>
      <c r="K5" s="26" t="e">
        <f t="shared" si="1"/>
        <v>#REF!</v>
      </c>
      <c r="L5" s="58" t="e">
        <f>#REF!</f>
        <v>#REF!</v>
      </c>
      <c r="M5" s="28" t="e">
        <f t="shared" si="2"/>
        <v>#REF!</v>
      </c>
      <c r="N5" s="59" t="e">
        <f>#REF!</f>
        <v>#REF!</v>
      </c>
      <c r="O5" s="26" t="e">
        <f t="shared" si="3"/>
        <v>#REF!</v>
      </c>
      <c r="P5" s="58" t="e">
        <f>#REF!</f>
        <v>#REF!</v>
      </c>
      <c r="Q5" s="28" t="e">
        <f t="shared" si="4"/>
        <v>#REF!</v>
      </c>
      <c r="R5" s="59" t="e">
        <f>#REF!</f>
        <v>#REF!</v>
      </c>
      <c r="S5" s="26" t="e">
        <f t="shared" si="5"/>
        <v>#REF!</v>
      </c>
      <c r="T5" s="58" t="e">
        <f>#REF!</f>
        <v>#REF!</v>
      </c>
      <c r="U5" s="28" t="e">
        <f t="shared" si="6"/>
        <v>#REF!</v>
      </c>
      <c r="V5" s="59" t="e">
        <f>#REF!</f>
        <v>#REF!</v>
      </c>
      <c r="W5" s="26" t="e">
        <f t="shared" si="7"/>
        <v>#REF!</v>
      </c>
      <c r="X5" s="58" t="e">
        <f>#REF!</f>
        <v>#REF!</v>
      </c>
      <c r="Y5" s="28" t="e">
        <f t="shared" si="8"/>
        <v>#REF!</v>
      </c>
      <c r="Z5" s="59" t="e">
        <f>#REF!</f>
        <v>#REF!</v>
      </c>
      <c r="AA5" s="29" t="e">
        <f t="shared" si="9"/>
        <v>#REF!</v>
      </c>
    </row>
    <row r="6" spans="1:27" ht="19.5" customHeight="1" x14ac:dyDescent="0.25">
      <c r="A6" s="54" t="s">
        <v>83</v>
      </c>
      <c r="B6" s="42" t="s">
        <v>62</v>
      </c>
      <c r="C6" s="60">
        <v>161767</v>
      </c>
      <c r="D6" s="61"/>
      <c r="E6" s="31"/>
      <c r="F6" s="62"/>
      <c r="G6" s="33">
        <f t="shared" si="10"/>
        <v>0</v>
      </c>
      <c r="H6" s="62" t="e">
        <f>#REF!</f>
        <v>#REF!</v>
      </c>
      <c r="I6" s="39" t="e">
        <f t="shared" si="0"/>
        <v>#REF!</v>
      </c>
      <c r="J6" s="63" t="e">
        <f>#REF!</f>
        <v>#REF!</v>
      </c>
      <c r="K6" s="37" t="e">
        <f t="shared" si="1"/>
        <v>#REF!</v>
      </c>
      <c r="L6" s="62" t="e">
        <f>#REF!</f>
        <v>#REF!</v>
      </c>
      <c r="M6" s="39" t="e">
        <f t="shared" si="2"/>
        <v>#REF!</v>
      </c>
      <c r="N6" s="63" t="e">
        <f>#REF!</f>
        <v>#REF!</v>
      </c>
      <c r="O6" s="37" t="e">
        <f t="shared" si="3"/>
        <v>#REF!</v>
      </c>
      <c r="P6" s="62" t="e">
        <f>#REF!</f>
        <v>#REF!</v>
      </c>
      <c r="Q6" s="39" t="e">
        <f t="shared" si="4"/>
        <v>#REF!</v>
      </c>
      <c r="R6" s="63" t="e">
        <f>#REF!</f>
        <v>#REF!</v>
      </c>
      <c r="S6" s="37" t="e">
        <f t="shared" si="5"/>
        <v>#REF!</v>
      </c>
      <c r="T6" s="62" t="e">
        <f>#REF!</f>
        <v>#REF!</v>
      </c>
      <c r="U6" s="39" t="e">
        <f t="shared" si="6"/>
        <v>#REF!</v>
      </c>
      <c r="V6" s="63" t="e">
        <f>#REF!</f>
        <v>#REF!</v>
      </c>
      <c r="W6" s="37" t="e">
        <f t="shared" si="7"/>
        <v>#REF!</v>
      </c>
      <c r="X6" s="62" t="e">
        <f>#REF!</f>
        <v>#REF!</v>
      </c>
      <c r="Y6" s="39" t="e">
        <f t="shared" si="8"/>
        <v>#REF!</v>
      </c>
      <c r="Z6" s="63" t="e">
        <f>#REF!</f>
        <v>#REF!</v>
      </c>
      <c r="AA6" s="37" t="e">
        <f t="shared" si="9"/>
        <v>#REF!</v>
      </c>
    </row>
    <row r="7" spans="1:27" ht="19.5" customHeight="1" x14ac:dyDescent="0.25">
      <c r="A7" s="54" t="s">
        <v>84</v>
      </c>
      <c r="B7" s="42" t="s">
        <v>63</v>
      </c>
      <c r="C7" s="60">
        <v>53909</v>
      </c>
      <c r="D7" s="61"/>
      <c r="E7" s="31"/>
      <c r="F7" s="62"/>
      <c r="G7" s="33">
        <f t="shared" si="10"/>
        <v>0</v>
      </c>
      <c r="H7" s="62" t="e">
        <f>#REF!</f>
        <v>#REF!</v>
      </c>
      <c r="I7" s="39" t="e">
        <f t="shared" si="0"/>
        <v>#REF!</v>
      </c>
      <c r="J7" s="63" t="e">
        <f>#REF!</f>
        <v>#REF!</v>
      </c>
      <c r="K7" s="37" t="e">
        <f t="shared" si="1"/>
        <v>#REF!</v>
      </c>
      <c r="L7" s="62" t="e">
        <f>#REF!</f>
        <v>#REF!</v>
      </c>
      <c r="M7" s="39" t="e">
        <f t="shared" si="2"/>
        <v>#REF!</v>
      </c>
      <c r="N7" s="63" t="e">
        <f>#REF!</f>
        <v>#REF!</v>
      </c>
      <c r="O7" s="37" t="e">
        <f t="shared" si="3"/>
        <v>#REF!</v>
      </c>
      <c r="P7" s="62" t="e">
        <f>#REF!</f>
        <v>#REF!</v>
      </c>
      <c r="Q7" s="39" t="e">
        <f t="shared" si="4"/>
        <v>#REF!</v>
      </c>
      <c r="R7" s="63" t="e">
        <f>#REF!</f>
        <v>#REF!</v>
      </c>
      <c r="S7" s="37" t="e">
        <f t="shared" si="5"/>
        <v>#REF!</v>
      </c>
      <c r="T7" s="62" t="e">
        <f>#REF!</f>
        <v>#REF!</v>
      </c>
      <c r="U7" s="39" t="e">
        <f t="shared" si="6"/>
        <v>#REF!</v>
      </c>
      <c r="V7" s="63" t="e">
        <f>#REF!</f>
        <v>#REF!</v>
      </c>
      <c r="W7" s="37" t="e">
        <f t="shared" si="7"/>
        <v>#REF!</v>
      </c>
      <c r="X7" s="62" t="e">
        <f>#REF!</f>
        <v>#REF!</v>
      </c>
      <c r="Y7" s="39" t="e">
        <f t="shared" si="8"/>
        <v>#REF!</v>
      </c>
      <c r="Z7" s="63" t="e">
        <f>#REF!</f>
        <v>#REF!</v>
      </c>
      <c r="AA7" s="37" t="e">
        <f t="shared" si="9"/>
        <v>#REF!</v>
      </c>
    </row>
    <row r="8" spans="1:27" ht="19.5" customHeight="1" x14ac:dyDescent="0.25">
      <c r="A8" s="54" t="s">
        <v>85</v>
      </c>
      <c r="B8" s="42" t="s">
        <v>64</v>
      </c>
      <c r="C8" s="60">
        <v>23199</v>
      </c>
      <c r="D8" s="61"/>
      <c r="E8" s="64" t="s">
        <v>86</v>
      </c>
      <c r="F8" s="62"/>
      <c r="G8" s="33">
        <f t="shared" si="10"/>
        <v>0</v>
      </c>
      <c r="H8" s="62" t="e">
        <f>#REF!</f>
        <v>#REF!</v>
      </c>
      <c r="I8" s="39" t="e">
        <f t="shared" si="0"/>
        <v>#REF!</v>
      </c>
      <c r="J8" s="63" t="e">
        <f>#REF!</f>
        <v>#REF!</v>
      </c>
      <c r="K8" s="37" t="e">
        <f t="shared" si="1"/>
        <v>#REF!</v>
      </c>
      <c r="L8" s="62" t="e">
        <f>#REF!</f>
        <v>#REF!</v>
      </c>
      <c r="M8" s="39" t="e">
        <f t="shared" si="2"/>
        <v>#REF!</v>
      </c>
      <c r="N8" s="63" t="e">
        <f>#REF!</f>
        <v>#REF!</v>
      </c>
      <c r="O8" s="37" t="e">
        <f t="shared" si="3"/>
        <v>#REF!</v>
      </c>
      <c r="P8" s="62" t="e">
        <f>#REF!</f>
        <v>#REF!</v>
      </c>
      <c r="Q8" s="39" t="e">
        <f t="shared" si="4"/>
        <v>#REF!</v>
      </c>
      <c r="R8" s="63" t="e">
        <f>#REF!</f>
        <v>#REF!</v>
      </c>
      <c r="S8" s="37" t="e">
        <f t="shared" si="5"/>
        <v>#REF!</v>
      </c>
      <c r="T8" s="62" t="e">
        <f>#REF!</f>
        <v>#REF!</v>
      </c>
      <c r="U8" s="39" t="e">
        <f t="shared" si="6"/>
        <v>#REF!</v>
      </c>
      <c r="V8" s="63" t="e">
        <f>#REF!</f>
        <v>#REF!</v>
      </c>
      <c r="W8" s="37" t="e">
        <f t="shared" si="7"/>
        <v>#REF!</v>
      </c>
      <c r="X8" s="62" t="e">
        <f>#REF!</f>
        <v>#REF!</v>
      </c>
      <c r="Y8" s="39" t="e">
        <f t="shared" si="8"/>
        <v>#REF!</v>
      </c>
      <c r="Z8" s="63" t="e">
        <f>#REF!</f>
        <v>#REF!</v>
      </c>
      <c r="AA8" s="37" t="e">
        <f t="shared" si="9"/>
        <v>#REF!</v>
      </c>
    </row>
    <row r="9" spans="1:27" ht="19.5" customHeight="1" x14ac:dyDescent="0.25">
      <c r="A9" s="65" t="s">
        <v>87</v>
      </c>
      <c r="B9" s="42" t="s">
        <v>65</v>
      </c>
      <c r="C9" s="60">
        <v>11909</v>
      </c>
      <c r="D9" s="61"/>
      <c r="E9" s="64" t="s">
        <v>88</v>
      </c>
      <c r="F9" s="62"/>
      <c r="G9" s="33">
        <f t="shared" si="10"/>
        <v>0</v>
      </c>
      <c r="H9" s="62" t="e">
        <f>#REF!</f>
        <v>#REF!</v>
      </c>
      <c r="I9" s="39" t="e">
        <f t="shared" si="0"/>
        <v>#REF!</v>
      </c>
      <c r="J9" s="63" t="e">
        <f>#REF!</f>
        <v>#REF!</v>
      </c>
      <c r="K9" s="37" t="e">
        <f t="shared" si="1"/>
        <v>#REF!</v>
      </c>
      <c r="L9" s="62" t="e">
        <f>#REF!</f>
        <v>#REF!</v>
      </c>
      <c r="M9" s="39" t="e">
        <f t="shared" si="2"/>
        <v>#REF!</v>
      </c>
      <c r="N9" s="63" t="e">
        <f>#REF!</f>
        <v>#REF!</v>
      </c>
      <c r="O9" s="37" t="e">
        <f t="shared" si="3"/>
        <v>#REF!</v>
      </c>
      <c r="P9" s="62" t="e">
        <f>#REF!</f>
        <v>#REF!</v>
      </c>
      <c r="Q9" s="39" t="e">
        <f t="shared" si="4"/>
        <v>#REF!</v>
      </c>
      <c r="R9" s="63" t="e">
        <f>#REF!</f>
        <v>#REF!</v>
      </c>
      <c r="S9" s="37" t="e">
        <f t="shared" si="5"/>
        <v>#REF!</v>
      </c>
      <c r="T9" s="62" t="e">
        <f>#REF!</f>
        <v>#REF!</v>
      </c>
      <c r="U9" s="39" t="e">
        <f t="shared" si="6"/>
        <v>#REF!</v>
      </c>
      <c r="V9" s="63" t="e">
        <f>#REF!</f>
        <v>#REF!</v>
      </c>
      <c r="W9" s="37" t="e">
        <f t="shared" si="7"/>
        <v>#REF!</v>
      </c>
      <c r="X9" s="62" t="e">
        <f>#REF!</f>
        <v>#REF!</v>
      </c>
      <c r="Y9" s="39" t="e">
        <f t="shared" si="8"/>
        <v>#REF!</v>
      </c>
      <c r="Z9" s="63" t="e">
        <f>#REF!</f>
        <v>#REF!</v>
      </c>
      <c r="AA9" s="37" t="e">
        <f t="shared" si="9"/>
        <v>#REF!</v>
      </c>
    </row>
    <row r="10" spans="1:27" ht="19.5" customHeight="1" x14ac:dyDescent="0.25">
      <c r="A10" s="54" t="s">
        <v>89</v>
      </c>
      <c r="B10" s="42" t="s">
        <v>66</v>
      </c>
      <c r="C10" s="60">
        <v>21165</v>
      </c>
      <c r="D10" s="61"/>
      <c r="E10" s="64" t="s">
        <v>90</v>
      </c>
      <c r="F10" s="62"/>
      <c r="G10" s="33">
        <f t="shared" si="10"/>
        <v>0</v>
      </c>
      <c r="H10" s="62" t="e">
        <f>#REF!</f>
        <v>#REF!</v>
      </c>
      <c r="I10" s="39" t="e">
        <f t="shared" si="0"/>
        <v>#REF!</v>
      </c>
      <c r="J10" s="63" t="e">
        <f>#REF!</f>
        <v>#REF!</v>
      </c>
      <c r="K10" s="37" t="e">
        <f t="shared" si="1"/>
        <v>#REF!</v>
      </c>
      <c r="L10" s="62" t="e">
        <f>#REF!</f>
        <v>#REF!</v>
      </c>
      <c r="M10" s="39" t="e">
        <f t="shared" si="2"/>
        <v>#REF!</v>
      </c>
      <c r="N10" s="63" t="e">
        <f>#REF!</f>
        <v>#REF!</v>
      </c>
      <c r="O10" s="37" t="e">
        <f t="shared" si="3"/>
        <v>#REF!</v>
      </c>
      <c r="P10" s="62" t="e">
        <f>#REF!</f>
        <v>#REF!</v>
      </c>
      <c r="Q10" s="39" t="e">
        <f t="shared" si="4"/>
        <v>#REF!</v>
      </c>
      <c r="R10" s="63" t="e">
        <f>#REF!</f>
        <v>#REF!</v>
      </c>
      <c r="S10" s="37" t="e">
        <f t="shared" si="5"/>
        <v>#REF!</v>
      </c>
      <c r="T10" s="62" t="e">
        <f>#REF!</f>
        <v>#REF!</v>
      </c>
      <c r="U10" s="39" t="e">
        <f t="shared" si="6"/>
        <v>#REF!</v>
      </c>
      <c r="V10" s="63" t="e">
        <f>#REF!</f>
        <v>#REF!</v>
      </c>
      <c r="W10" s="37" t="e">
        <f t="shared" si="7"/>
        <v>#REF!</v>
      </c>
      <c r="X10" s="62" t="e">
        <f>#REF!</f>
        <v>#REF!</v>
      </c>
      <c r="Y10" s="39" t="e">
        <f t="shared" si="8"/>
        <v>#REF!</v>
      </c>
      <c r="Z10" s="63" t="e">
        <f>#REF!</f>
        <v>#REF!</v>
      </c>
      <c r="AA10" s="37" t="e">
        <f t="shared" si="9"/>
        <v>#REF!</v>
      </c>
    </row>
    <row r="11" spans="1:27" ht="19.5" customHeight="1" x14ac:dyDescent="0.25">
      <c r="A11" s="54" t="s">
        <v>91</v>
      </c>
      <c r="B11" s="42" t="s">
        <v>67</v>
      </c>
      <c r="C11" s="60">
        <v>32934</v>
      </c>
      <c r="D11" s="61"/>
      <c r="E11" s="64" t="s">
        <v>92</v>
      </c>
      <c r="F11" s="62"/>
      <c r="G11" s="33">
        <f t="shared" si="10"/>
        <v>0</v>
      </c>
      <c r="H11" s="62" t="e">
        <f>#REF!</f>
        <v>#REF!</v>
      </c>
      <c r="I11" s="39" t="e">
        <f t="shared" si="0"/>
        <v>#REF!</v>
      </c>
      <c r="J11" s="63" t="e">
        <f>#REF!</f>
        <v>#REF!</v>
      </c>
      <c r="K11" s="37" t="e">
        <f t="shared" si="1"/>
        <v>#REF!</v>
      </c>
      <c r="L11" s="62" t="e">
        <f>#REF!</f>
        <v>#REF!</v>
      </c>
      <c r="M11" s="39" t="e">
        <f t="shared" si="2"/>
        <v>#REF!</v>
      </c>
      <c r="N11" s="63" t="e">
        <f>#REF!</f>
        <v>#REF!</v>
      </c>
      <c r="O11" s="37" t="e">
        <f t="shared" si="3"/>
        <v>#REF!</v>
      </c>
      <c r="P11" s="62" t="e">
        <f>#REF!</f>
        <v>#REF!</v>
      </c>
      <c r="Q11" s="39" t="e">
        <f t="shared" si="4"/>
        <v>#REF!</v>
      </c>
      <c r="R11" s="63" t="e">
        <f>#REF!</f>
        <v>#REF!</v>
      </c>
      <c r="S11" s="37" t="e">
        <f t="shared" si="5"/>
        <v>#REF!</v>
      </c>
      <c r="T11" s="62" t="e">
        <f>#REF!</f>
        <v>#REF!</v>
      </c>
      <c r="U11" s="39" t="e">
        <f t="shared" si="6"/>
        <v>#REF!</v>
      </c>
      <c r="V11" s="63" t="e">
        <f>#REF!</f>
        <v>#REF!</v>
      </c>
      <c r="W11" s="37" t="e">
        <f t="shared" si="7"/>
        <v>#REF!</v>
      </c>
      <c r="X11" s="62" t="e">
        <f>#REF!</f>
        <v>#REF!</v>
      </c>
      <c r="Y11" s="39" t="e">
        <f t="shared" si="8"/>
        <v>#REF!</v>
      </c>
      <c r="Z11" s="63" t="e">
        <f>#REF!</f>
        <v>#REF!</v>
      </c>
      <c r="AA11" s="37" t="e">
        <f t="shared" si="9"/>
        <v>#REF!</v>
      </c>
    </row>
    <row r="12" spans="1:27" ht="19.5" customHeight="1" x14ac:dyDescent="0.25">
      <c r="A12" s="54" t="s">
        <v>93</v>
      </c>
      <c r="B12" s="42" t="s">
        <v>40</v>
      </c>
      <c r="C12" s="60">
        <v>23302</v>
      </c>
      <c r="D12" s="61"/>
      <c r="E12" s="64" t="s">
        <v>94</v>
      </c>
      <c r="F12" s="62"/>
      <c r="G12" s="33">
        <f t="shared" si="10"/>
        <v>0</v>
      </c>
      <c r="H12" s="62" t="e">
        <f>#REF!</f>
        <v>#REF!</v>
      </c>
      <c r="I12" s="39" t="e">
        <f t="shared" si="0"/>
        <v>#REF!</v>
      </c>
      <c r="J12" s="63" t="e">
        <f>#REF!</f>
        <v>#REF!</v>
      </c>
      <c r="K12" s="37" t="e">
        <f t="shared" si="1"/>
        <v>#REF!</v>
      </c>
      <c r="L12" s="62" t="e">
        <f>#REF!</f>
        <v>#REF!</v>
      </c>
      <c r="M12" s="39" t="e">
        <f t="shared" si="2"/>
        <v>#REF!</v>
      </c>
      <c r="N12" s="63" t="e">
        <f>#REF!</f>
        <v>#REF!</v>
      </c>
      <c r="O12" s="37" t="e">
        <f t="shared" si="3"/>
        <v>#REF!</v>
      </c>
      <c r="P12" s="62" t="e">
        <f>#REF!</f>
        <v>#REF!</v>
      </c>
      <c r="Q12" s="39" t="e">
        <f t="shared" si="4"/>
        <v>#REF!</v>
      </c>
      <c r="R12" s="63" t="e">
        <f>#REF!</f>
        <v>#REF!</v>
      </c>
      <c r="S12" s="37" t="e">
        <f t="shared" si="5"/>
        <v>#REF!</v>
      </c>
      <c r="T12" s="62" t="e">
        <f>#REF!</f>
        <v>#REF!</v>
      </c>
      <c r="U12" s="39" t="e">
        <f t="shared" si="6"/>
        <v>#REF!</v>
      </c>
      <c r="V12" s="63" t="e">
        <f>#REF!</f>
        <v>#REF!</v>
      </c>
      <c r="W12" s="37" t="e">
        <f t="shared" si="7"/>
        <v>#REF!</v>
      </c>
      <c r="X12" s="62" t="e">
        <f>#REF!</f>
        <v>#REF!</v>
      </c>
      <c r="Y12" s="39" t="e">
        <f t="shared" si="8"/>
        <v>#REF!</v>
      </c>
      <c r="Z12" s="63" t="e">
        <f>#REF!</f>
        <v>#REF!</v>
      </c>
      <c r="AA12" s="37" t="e">
        <f t="shared" si="9"/>
        <v>#REF!</v>
      </c>
    </row>
    <row r="13" spans="1:27" ht="19.5" customHeight="1" x14ac:dyDescent="0.25">
      <c r="A13" s="54" t="s">
        <v>95</v>
      </c>
      <c r="B13" s="42" t="s">
        <v>68</v>
      </c>
      <c r="C13" s="60">
        <v>45904</v>
      </c>
      <c r="D13" s="61"/>
      <c r="E13" s="64" t="s">
        <v>96</v>
      </c>
      <c r="F13" s="62"/>
      <c r="G13" s="33">
        <f t="shared" si="10"/>
        <v>0</v>
      </c>
      <c r="H13" s="62" t="e">
        <f>#REF!</f>
        <v>#REF!</v>
      </c>
      <c r="I13" s="39" t="e">
        <f t="shared" si="0"/>
        <v>#REF!</v>
      </c>
      <c r="J13" s="63" t="e">
        <f>#REF!</f>
        <v>#REF!</v>
      </c>
      <c r="K13" s="37" t="e">
        <f t="shared" si="1"/>
        <v>#REF!</v>
      </c>
      <c r="L13" s="62" t="e">
        <f>#REF!</f>
        <v>#REF!</v>
      </c>
      <c r="M13" s="39" t="e">
        <f t="shared" si="2"/>
        <v>#REF!</v>
      </c>
      <c r="N13" s="63" t="e">
        <f>#REF!</f>
        <v>#REF!</v>
      </c>
      <c r="O13" s="37" t="e">
        <f t="shared" si="3"/>
        <v>#REF!</v>
      </c>
      <c r="P13" s="62" t="e">
        <f>#REF!</f>
        <v>#REF!</v>
      </c>
      <c r="Q13" s="39" t="e">
        <f t="shared" si="4"/>
        <v>#REF!</v>
      </c>
      <c r="R13" s="63" t="e">
        <f>#REF!</f>
        <v>#REF!</v>
      </c>
      <c r="S13" s="37" t="e">
        <f t="shared" si="5"/>
        <v>#REF!</v>
      </c>
      <c r="T13" s="62" t="e">
        <f>#REF!</f>
        <v>#REF!</v>
      </c>
      <c r="U13" s="39" t="e">
        <f t="shared" si="6"/>
        <v>#REF!</v>
      </c>
      <c r="V13" s="63" t="e">
        <f>#REF!</f>
        <v>#REF!</v>
      </c>
      <c r="W13" s="37" t="e">
        <f t="shared" si="7"/>
        <v>#REF!</v>
      </c>
      <c r="X13" s="62" t="e">
        <f>#REF!</f>
        <v>#REF!</v>
      </c>
      <c r="Y13" s="39" t="e">
        <f t="shared" si="8"/>
        <v>#REF!</v>
      </c>
      <c r="Z13" s="63" t="e">
        <f>#REF!</f>
        <v>#REF!</v>
      </c>
      <c r="AA13" s="37" t="e">
        <f t="shared" si="9"/>
        <v>#REF!</v>
      </c>
    </row>
    <row r="14" spans="1:27" ht="19.5" customHeight="1" x14ac:dyDescent="0.25">
      <c r="A14" s="54" t="s">
        <v>97</v>
      </c>
      <c r="B14" s="42" t="s">
        <v>69</v>
      </c>
      <c r="C14" s="60">
        <v>39516</v>
      </c>
      <c r="D14" s="61"/>
      <c r="E14" s="64" t="s">
        <v>98</v>
      </c>
      <c r="F14" s="62"/>
      <c r="G14" s="33">
        <f t="shared" si="10"/>
        <v>0</v>
      </c>
      <c r="H14" s="62" t="e">
        <f>#REF!</f>
        <v>#REF!</v>
      </c>
      <c r="I14" s="39" t="e">
        <f t="shared" si="0"/>
        <v>#REF!</v>
      </c>
      <c r="J14" s="63" t="e">
        <f>#REF!</f>
        <v>#REF!</v>
      </c>
      <c r="K14" s="37" t="e">
        <f t="shared" si="1"/>
        <v>#REF!</v>
      </c>
      <c r="L14" s="62" t="e">
        <f>#REF!</f>
        <v>#REF!</v>
      </c>
      <c r="M14" s="39" t="e">
        <f t="shared" si="2"/>
        <v>#REF!</v>
      </c>
      <c r="N14" s="63" t="e">
        <f>#REF!</f>
        <v>#REF!</v>
      </c>
      <c r="O14" s="37" t="e">
        <f t="shared" si="3"/>
        <v>#REF!</v>
      </c>
      <c r="P14" s="62" t="e">
        <f>#REF!</f>
        <v>#REF!</v>
      </c>
      <c r="Q14" s="39" t="e">
        <f t="shared" si="4"/>
        <v>#REF!</v>
      </c>
      <c r="R14" s="63" t="e">
        <f>#REF!</f>
        <v>#REF!</v>
      </c>
      <c r="S14" s="37" t="e">
        <f t="shared" si="5"/>
        <v>#REF!</v>
      </c>
      <c r="T14" s="62" t="e">
        <f>#REF!</f>
        <v>#REF!</v>
      </c>
      <c r="U14" s="39" t="e">
        <f t="shared" si="6"/>
        <v>#REF!</v>
      </c>
      <c r="V14" s="63" t="e">
        <f>#REF!</f>
        <v>#REF!</v>
      </c>
      <c r="W14" s="37" t="e">
        <f t="shared" si="7"/>
        <v>#REF!</v>
      </c>
      <c r="X14" s="62" t="e">
        <f>#REF!</f>
        <v>#REF!</v>
      </c>
      <c r="Y14" s="39" t="e">
        <f t="shared" si="8"/>
        <v>#REF!</v>
      </c>
      <c r="Z14" s="63" t="e">
        <f>#REF!</f>
        <v>#REF!</v>
      </c>
      <c r="AA14" s="37" t="e">
        <f t="shared" si="9"/>
        <v>#REF!</v>
      </c>
    </row>
    <row r="15" spans="1:27" ht="15.75" x14ac:dyDescent="0.25">
      <c r="A15" s="44"/>
      <c r="B15" s="43"/>
      <c r="C15" s="66">
        <f>SUM(C5:C14)</f>
        <v>532979</v>
      </c>
      <c r="D15" s="44"/>
      <c r="E15" s="43"/>
      <c r="F15" s="44"/>
      <c r="G15" s="45"/>
      <c r="H15" s="44"/>
      <c r="I15" s="45"/>
      <c r="J15" s="44"/>
      <c r="K15" s="45"/>
      <c r="L15" s="44"/>
      <c r="M15" s="45"/>
      <c r="N15" s="44"/>
      <c r="O15" s="45"/>
      <c r="P15" s="44"/>
      <c r="Q15" s="45"/>
      <c r="R15" s="44"/>
      <c r="S15" s="45"/>
      <c r="T15" s="44"/>
      <c r="U15" s="45"/>
      <c r="V15" s="44"/>
      <c r="W15" s="45"/>
      <c r="X15" s="44"/>
      <c r="Y15" s="45"/>
      <c r="Z15" s="44"/>
      <c r="AA15" s="45"/>
    </row>
    <row r="16" spans="1:27" ht="15.75" customHeight="1" x14ac:dyDescent="0.25">
      <c r="A16" s="44"/>
      <c r="B16" s="43"/>
      <c r="C16" s="44"/>
      <c r="D16" s="44"/>
      <c r="E16" s="43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44"/>
      <c r="Y16" s="45"/>
      <c r="Z16" s="44"/>
      <c r="AA16" s="45"/>
    </row>
    <row r="17" spans="1:27" ht="15.75" customHeight="1" x14ac:dyDescent="0.25">
      <c r="A17" s="44"/>
      <c r="B17" s="43"/>
      <c r="C17" s="44"/>
      <c r="D17" s="44"/>
      <c r="E17" s="43"/>
      <c r="F17" s="44"/>
      <c r="G17" s="45"/>
      <c r="H17" s="44"/>
      <c r="I17" s="45"/>
      <c r="J17" s="44"/>
      <c r="K17" s="45"/>
      <c r="L17" s="44"/>
      <c r="M17" s="45"/>
      <c r="N17" s="44"/>
      <c r="O17" s="45"/>
      <c r="P17" s="44"/>
      <c r="Q17" s="45"/>
      <c r="R17" s="44"/>
      <c r="S17" s="45"/>
      <c r="T17" s="44"/>
      <c r="U17" s="45"/>
      <c r="V17" s="44"/>
      <c r="W17" s="45"/>
      <c r="X17" s="44"/>
      <c r="Y17" s="45"/>
      <c r="Z17" s="44"/>
      <c r="AA17" s="45"/>
    </row>
    <row r="18" spans="1:27" ht="15.75" customHeight="1" x14ac:dyDescent="0.25">
      <c r="A18" s="44"/>
      <c r="B18" s="43"/>
      <c r="C18" s="44"/>
      <c r="D18" s="44"/>
      <c r="E18" s="43"/>
      <c r="F18" s="44"/>
      <c r="G18" s="45"/>
      <c r="H18" s="44"/>
      <c r="I18" s="45"/>
      <c r="J18" s="44"/>
      <c r="K18" s="45"/>
      <c r="L18" s="44"/>
      <c r="M18" s="45"/>
      <c r="N18" s="44"/>
      <c r="O18" s="45"/>
      <c r="P18" s="44"/>
      <c r="Q18" s="45"/>
      <c r="R18" s="44"/>
      <c r="S18" s="45"/>
      <c r="T18" s="44"/>
      <c r="U18" s="45"/>
      <c r="V18" s="44"/>
      <c r="W18" s="45"/>
      <c r="X18" s="44"/>
      <c r="Y18" s="45"/>
      <c r="Z18" s="44"/>
      <c r="AA18" s="45"/>
    </row>
    <row r="19" spans="1:27" ht="15.75" customHeight="1" x14ac:dyDescent="0.25">
      <c r="A19" s="44"/>
      <c r="B19" s="43"/>
      <c r="C19" s="44"/>
      <c r="D19" s="44"/>
      <c r="E19" s="43"/>
      <c r="F19" s="44"/>
      <c r="G19" s="45"/>
      <c r="H19" s="44"/>
      <c r="I19" s="45"/>
      <c r="J19" s="44"/>
      <c r="K19" s="45"/>
      <c r="L19" s="44"/>
      <c r="M19" s="45"/>
      <c r="N19" s="44"/>
      <c r="O19" s="45"/>
      <c r="P19" s="44"/>
      <c r="Q19" s="45"/>
      <c r="R19" s="44"/>
      <c r="S19" s="45"/>
      <c r="T19" s="44"/>
      <c r="U19" s="45"/>
      <c r="V19" s="44"/>
      <c r="W19" s="45"/>
      <c r="X19" s="44"/>
      <c r="Y19" s="45"/>
      <c r="Z19" s="44"/>
      <c r="AA19" s="45"/>
    </row>
    <row r="20" spans="1:27" ht="15.75" customHeight="1" x14ac:dyDescent="0.25">
      <c r="A20" s="44"/>
      <c r="B20" s="43"/>
      <c r="C20" s="44"/>
      <c r="D20" s="44"/>
      <c r="E20" s="43"/>
      <c r="F20" s="44"/>
      <c r="G20" s="45"/>
      <c r="H20" s="44"/>
      <c r="I20" s="45"/>
      <c r="J20" s="44"/>
      <c r="K20" s="45"/>
      <c r="L20" s="44"/>
      <c r="M20" s="45"/>
      <c r="N20" s="44"/>
      <c r="O20" s="45"/>
      <c r="P20" s="44"/>
      <c r="Q20" s="45"/>
      <c r="R20" s="44"/>
      <c r="S20" s="45"/>
      <c r="T20" s="44"/>
      <c r="U20" s="45"/>
      <c r="V20" s="44"/>
      <c r="W20" s="45"/>
      <c r="X20" s="44"/>
      <c r="Y20" s="45"/>
      <c r="Z20" s="44"/>
      <c r="AA20" s="45"/>
    </row>
    <row r="21" spans="1:27" ht="15.75" customHeight="1" x14ac:dyDescent="0.25">
      <c r="A21" s="44"/>
      <c r="B21" s="43"/>
      <c r="C21" s="44"/>
      <c r="D21" s="44"/>
      <c r="E21" s="43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</row>
    <row r="22" spans="1:2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8">
    <mergeCell ref="B2:B3"/>
    <mergeCell ref="A2:A3"/>
    <mergeCell ref="Z2:AA2"/>
    <mergeCell ref="A1:AA1"/>
    <mergeCell ref="L2:M2"/>
    <mergeCell ref="A4:E4"/>
    <mergeCell ref="C2:C3"/>
    <mergeCell ref="P2:Q2"/>
    <mergeCell ref="N2:O2"/>
    <mergeCell ref="X2:Y2"/>
    <mergeCell ref="V2:W2"/>
    <mergeCell ref="J2:K2"/>
    <mergeCell ref="H2:I2"/>
    <mergeCell ref="T2:U2"/>
    <mergeCell ref="R2:S2"/>
    <mergeCell ref="F2:G2"/>
    <mergeCell ref="E2:E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1"/>
  <sheetViews>
    <sheetView tabSelected="1" view="pageBreakPreview" topLeftCell="A113" zoomScale="85" zoomScaleNormal="70" zoomScaleSheetLayoutView="85" zoomScalePageLayoutView="55" workbookViewId="0">
      <selection activeCell="B115" sqref="B115:C115"/>
    </sheetView>
  </sheetViews>
  <sheetFormatPr defaultColWidth="13.5" defaultRowHeight="15.75" x14ac:dyDescent="0.25"/>
  <cols>
    <col min="1" max="1" width="7.875" style="72" customWidth="1"/>
    <col min="2" max="2" width="4.625" style="71" customWidth="1"/>
    <col min="3" max="3" width="26" style="69" customWidth="1"/>
    <col min="4" max="4" width="8.25" style="74" hidden="1" customWidth="1"/>
    <col min="5" max="5" width="7.25" style="68" hidden="1" customWidth="1"/>
    <col min="6" max="6" width="9.125" style="68" hidden="1" customWidth="1"/>
    <col min="7" max="7" width="53.125" style="77" customWidth="1"/>
    <col min="8" max="8" width="20.875" style="76" customWidth="1"/>
    <col min="9" max="16384" width="13.5" style="67"/>
  </cols>
  <sheetData>
    <row r="1" spans="1:8" ht="66.75" customHeight="1" x14ac:dyDescent="0.25">
      <c r="A1" s="140" t="s">
        <v>319</v>
      </c>
      <c r="B1" s="140"/>
      <c r="C1" s="140"/>
      <c r="D1" s="140"/>
      <c r="E1" s="140"/>
      <c r="F1" s="140"/>
      <c r="G1" s="140"/>
      <c r="H1" s="140"/>
    </row>
    <row r="2" spans="1:8" ht="15.75" customHeight="1" x14ac:dyDescent="0.25">
      <c r="A2" s="141" t="s">
        <v>114</v>
      </c>
      <c r="B2" s="143" t="s">
        <v>99</v>
      </c>
      <c r="C2" s="144"/>
      <c r="D2" s="141" t="s">
        <v>28</v>
      </c>
      <c r="E2" s="148" t="s">
        <v>4</v>
      </c>
      <c r="F2" s="149"/>
      <c r="G2" s="150" t="s">
        <v>115</v>
      </c>
      <c r="H2" s="152" t="s">
        <v>116</v>
      </c>
    </row>
    <row r="3" spans="1:8" ht="72.75" customHeight="1" x14ac:dyDescent="0.25">
      <c r="A3" s="142"/>
      <c r="B3" s="145"/>
      <c r="C3" s="146"/>
      <c r="D3" s="147"/>
      <c r="E3" s="78" t="s">
        <v>13</v>
      </c>
      <c r="F3" s="78" t="s">
        <v>14</v>
      </c>
      <c r="G3" s="151"/>
      <c r="H3" s="153"/>
    </row>
    <row r="4" spans="1:8" ht="47.25" customHeight="1" x14ac:dyDescent="0.25">
      <c r="A4" s="79"/>
      <c r="B4" s="138" t="s">
        <v>100</v>
      </c>
      <c r="C4" s="139"/>
      <c r="D4" s="80"/>
      <c r="E4" s="79"/>
      <c r="F4" s="81"/>
      <c r="G4" s="82"/>
      <c r="H4" s="82"/>
    </row>
    <row r="5" spans="1:8" ht="20.25" x14ac:dyDescent="0.25">
      <c r="A5" s="79">
        <v>48</v>
      </c>
      <c r="B5" s="134" t="s">
        <v>154</v>
      </c>
      <c r="C5" s="135"/>
      <c r="D5" s="83"/>
      <c r="E5" s="84"/>
      <c r="F5" s="85"/>
      <c r="G5" s="86" t="s">
        <v>155</v>
      </c>
      <c r="H5" s="87">
        <v>200000</v>
      </c>
    </row>
    <row r="6" spans="1:8" ht="20.25" x14ac:dyDescent="0.25">
      <c r="A6" s="79">
        <v>81</v>
      </c>
      <c r="B6" s="134" t="s">
        <v>184</v>
      </c>
      <c r="C6" s="135"/>
      <c r="D6" s="83"/>
      <c r="E6" s="84"/>
      <c r="F6" s="85"/>
      <c r="G6" s="88" t="s">
        <v>185</v>
      </c>
      <c r="H6" s="87">
        <v>600000</v>
      </c>
    </row>
    <row r="7" spans="1:8" ht="63" customHeight="1" x14ac:dyDescent="0.25">
      <c r="A7" s="79"/>
      <c r="B7" s="138" t="s">
        <v>101</v>
      </c>
      <c r="C7" s="139"/>
      <c r="D7" s="80"/>
      <c r="E7" s="79"/>
      <c r="F7" s="81"/>
      <c r="G7" s="82"/>
      <c r="H7" s="82"/>
    </row>
    <row r="8" spans="1:8" ht="60.75" x14ac:dyDescent="0.25">
      <c r="A8" s="89">
        <v>136</v>
      </c>
      <c r="B8" s="136" t="s">
        <v>232</v>
      </c>
      <c r="C8" s="137"/>
      <c r="D8" s="83"/>
      <c r="E8" s="84"/>
      <c r="F8" s="85"/>
      <c r="G8" s="88" t="s">
        <v>233</v>
      </c>
      <c r="H8" s="87">
        <v>525436</v>
      </c>
    </row>
    <row r="9" spans="1:8" ht="20.25" x14ac:dyDescent="0.25">
      <c r="A9" s="89">
        <v>137</v>
      </c>
      <c r="B9" s="136" t="s">
        <v>234</v>
      </c>
      <c r="C9" s="137"/>
      <c r="D9" s="83"/>
      <c r="E9" s="84"/>
      <c r="F9" s="85"/>
      <c r="G9" s="88" t="s">
        <v>235</v>
      </c>
      <c r="H9" s="87">
        <v>542000</v>
      </c>
    </row>
    <row r="10" spans="1:8" ht="20.25" x14ac:dyDescent="0.25">
      <c r="A10" s="89">
        <v>251</v>
      </c>
      <c r="B10" s="136" t="s">
        <v>301</v>
      </c>
      <c r="C10" s="137"/>
      <c r="D10" s="83"/>
      <c r="E10" s="84"/>
      <c r="F10" s="85"/>
      <c r="G10" s="88" t="s">
        <v>302</v>
      </c>
      <c r="H10" s="87">
        <v>532000</v>
      </c>
    </row>
    <row r="11" spans="1:8" ht="63" customHeight="1" x14ac:dyDescent="0.25">
      <c r="A11" s="79"/>
      <c r="B11" s="138" t="s">
        <v>64</v>
      </c>
      <c r="C11" s="139"/>
      <c r="D11" s="80"/>
      <c r="E11" s="79"/>
      <c r="F11" s="81"/>
      <c r="G11" s="82"/>
      <c r="H11" s="82"/>
    </row>
    <row r="12" spans="1:8" s="68" customFormat="1" ht="158.25" customHeight="1" x14ac:dyDescent="0.25">
      <c r="A12" s="79">
        <v>4</v>
      </c>
      <c r="B12" s="134" t="s">
        <v>120</v>
      </c>
      <c r="C12" s="135"/>
      <c r="D12" s="83"/>
      <c r="E12" s="84"/>
      <c r="F12" s="85"/>
      <c r="G12" s="86" t="s">
        <v>121</v>
      </c>
      <c r="H12" s="87">
        <v>580000</v>
      </c>
    </row>
    <row r="13" spans="1:8" s="68" customFormat="1" ht="71.25" customHeight="1" x14ac:dyDescent="0.25">
      <c r="A13" s="79">
        <v>12</v>
      </c>
      <c r="B13" s="134" t="s">
        <v>128</v>
      </c>
      <c r="C13" s="135"/>
      <c r="D13" s="83"/>
      <c r="E13" s="84"/>
      <c r="F13" s="85"/>
      <c r="G13" s="88" t="s">
        <v>129</v>
      </c>
      <c r="H13" s="87">
        <v>570000</v>
      </c>
    </row>
    <row r="14" spans="1:8" s="68" customFormat="1" ht="71.25" customHeight="1" x14ac:dyDescent="0.25">
      <c r="A14" s="79">
        <v>182</v>
      </c>
      <c r="B14" s="134" t="s">
        <v>266</v>
      </c>
      <c r="C14" s="135"/>
      <c r="D14" s="83"/>
      <c r="E14" s="84"/>
      <c r="F14" s="85"/>
      <c r="G14" s="88" t="s">
        <v>267</v>
      </c>
      <c r="H14" s="87">
        <v>209979</v>
      </c>
    </row>
    <row r="15" spans="1:8" s="68" customFormat="1" ht="71.25" customHeight="1" x14ac:dyDescent="0.25">
      <c r="A15" s="79">
        <v>257</v>
      </c>
      <c r="B15" s="134" t="s">
        <v>305</v>
      </c>
      <c r="C15" s="135"/>
      <c r="D15" s="83"/>
      <c r="E15" s="84"/>
      <c r="F15" s="85"/>
      <c r="G15" s="88" t="s">
        <v>306</v>
      </c>
      <c r="H15" s="87">
        <v>240000</v>
      </c>
    </row>
    <row r="16" spans="1:8" ht="79.5" customHeight="1" x14ac:dyDescent="0.25">
      <c r="A16" s="79"/>
      <c r="B16" s="138" t="s">
        <v>26</v>
      </c>
      <c r="C16" s="139"/>
      <c r="D16" s="80"/>
      <c r="E16" s="79"/>
      <c r="F16" s="81"/>
      <c r="G16" s="82"/>
      <c r="H16" s="82"/>
    </row>
    <row r="17" spans="1:8" ht="64.5" customHeight="1" x14ac:dyDescent="0.25">
      <c r="A17" s="89">
        <v>185</v>
      </c>
      <c r="B17" s="136" t="s">
        <v>268</v>
      </c>
      <c r="C17" s="137"/>
      <c r="D17" s="83"/>
      <c r="E17" s="84"/>
      <c r="F17" s="90"/>
      <c r="G17" s="88" t="s">
        <v>269</v>
      </c>
      <c r="H17" s="87">
        <v>600000</v>
      </c>
    </row>
    <row r="18" spans="1:8" ht="64.5" customHeight="1" x14ac:dyDescent="0.25">
      <c r="A18" s="89">
        <v>186</v>
      </c>
      <c r="B18" s="136" t="s">
        <v>270</v>
      </c>
      <c r="C18" s="137"/>
      <c r="D18" s="83"/>
      <c r="E18" s="84"/>
      <c r="F18" s="90"/>
      <c r="G18" s="88" t="s">
        <v>271</v>
      </c>
      <c r="H18" s="87">
        <v>594000</v>
      </c>
    </row>
    <row r="19" spans="1:8" ht="86.25" customHeight="1" x14ac:dyDescent="0.25">
      <c r="A19" s="89">
        <v>211</v>
      </c>
      <c r="B19" s="136" t="s">
        <v>288</v>
      </c>
      <c r="C19" s="137"/>
      <c r="D19" s="83"/>
      <c r="E19" s="84"/>
      <c r="F19" s="90"/>
      <c r="G19" s="88" t="s">
        <v>289</v>
      </c>
      <c r="H19" s="87">
        <v>306000</v>
      </c>
    </row>
    <row r="20" spans="1:8" ht="63" customHeight="1" x14ac:dyDescent="0.25">
      <c r="A20" s="79"/>
      <c r="B20" s="138" t="s">
        <v>102</v>
      </c>
      <c r="C20" s="139"/>
      <c r="D20" s="80"/>
      <c r="E20" s="79"/>
      <c r="F20" s="81"/>
      <c r="G20" s="82"/>
      <c r="H20" s="82"/>
    </row>
    <row r="21" spans="1:8" ht="71.25" customHeight="1" x14ac:dyDescent="0.25">
      <c r="A21" s="79">
        <v>40</v>
      </c>
      <c r="B21" s="134" t="s">
        <v>152</v>
      </c>
      <c r="C21" s="135"/>
      <c r="D21" s="91"/>
      <c r="E21" s="92"/>
      <c r="F21" s="90"/>
      <c r="G21" s="86" t="s">
        <v>153</v>
      </c>
      <c r="H21" s="87">
        <v>574480</v>
      </c>
    </row>
    <row r="22" spans="1:8" ht="82.5" customHeight="1" x14ac:dyDescent="0.25">
      <c r="A22" s="79">
        <v>38</v>
      </c>
      <c r="B22" s="134" t="s">
        <v>150</v>
      </c>
      <c r="C22" s="135"/>
      <c r="D22" s="91"/>
      <c r="E22" s="92"/>
      <c r="F22" s="90"/>
      <c r="G22" s="86" t="s">
        <v>151</v>
      </c>
      <c r="H22" s="87">
        <v>152901</v>
      </c>
    </row>
    <row r="23" spans="1:8" ht="47.25" customHeight="1" x14ac:dyDescent="0.25">
      <c r="A23" s="79"/>
      <c r="B23" s="138" t="s">
        <v>103</v>
      </c>
      <c r="C23" s="139"/>
      <c r="D23" s="93"/>
      <c r="E23" s="84"/>
      <c r="F23" s="85"/>
      <c r="G23" s="82"/>
      <c r="H23" s="82"/>
    </row>
    <row r="24" spans="1:8" ht="20.25" x14ac:dyDescent="0.25">
      <c r="A24" s="79">
        <v>157</v>
      </c>
      <c r="B24" s="134" t="s">
        <v>247</v>
      </c>
      <c r="C24" s="135"/>
      <c r="D24" s="83"/>
      <c r="E24" s="84"/>
      <c r="F24" s="90"/>
      <c r="G24" s="86" t="s">
        <v>248</v>
      </c>
      <c r="H24" s="87">
        <v>400000</v>
      </c>
    </row>
    <row r="25" spans="1:8" ht="40.5" x14ac:dyDescent="0.25">
      <c r="A25" s="79">
        <v>158</v>
      </c>
      <c r="B25" s="134" t="s">
        <v>249</v>
      </c>
      <c r="C25" s="135"/>
      <c r="D25" s="83"/>
      <c r="E25" s="84"/>
      <c r="F25" s="90"/>
      <c r="G25" s="88" t="s">
        <v>250</v>
      </c>
      <c r="H25" s="87">
        <v>84986</v>
      </c>
    </row>
    <row r="26" spans="1:8" ht="20.25" x14ac:dyDescent="0.25">
      <c r="A26" s="79">
        <v>159</v>
      </c>
      <c r="B26" s="134" t="s">
        <v>251</v>
      </c>
      <c r="C26" s="135"/>
      <c r="D26" s="83"/>
      <c r="E26" s="84"/>
      <c r="F26" s="90"/>
      <c r="G26" s="88" t="s">
        <v>252</v>
      </c>
      <c r="H26" s="87">
        <v>200000</v>
      </c>
    </row>
    <row r="27" spans="1:8" ht="20.25" x14ac:dyDescent="0.25">
      <c r="A27" s="79">
        <v>160</v>
      </c>
      <c r="B27" s="134" t="s">
        <v>253</v>
      </c>
      <c r="C27" s="135"/>
      <c r="D27" s="83"/>
      <c r="E27" s="84"/>
      <c r="F27" s="90"/>
      <c r="G27" s="88" t="s">
        <v>254</v>
      </c>
      <c r="H27" s="87">
        <v>500000</v>
      </c>
    </row>
    <row r="28" spans="1:8" ht="20.25" x14ac:dyDescent="0.25">
      <c r="A28" s="79">
        <v>161</v>
      </c>
      <c r="B28" s="134" t="s">
        <v>255</v>
      </c>
      <c r="C28" s="135"/>
      <c r="D28" s="83"/>
      <c r="E28" s="84"/>
      <c r="F28" s="90"/>
      <c r="G28" s="88" t="s">
        <v>256</v>
      </c>
      <c r="H28" s="87">
        <v>150000</v>
      </c>
    </row>
    <row r="29" spans="1:8" ht="63" customHeight="1" x14ac:dyDescent="0.25">
      <c r="A29" s="79"/>
      <c r="B29" s="138" t="s">
        <v>104</v>
      </c>
      <c r="C29" s="139"/>
      <c r="D29" s="80"/>
      <c r="E29" s="79"/>
      <c r="F29" s="81"/>
      <c r="G29" s="82"/>
      <c r="H29" s="82"/>
    </row>
    <row r="30" spans="1:8" ht="96.75" customHeight="1" x14ac:dyDescent="0.25">
      <c r="A30" s="79">
        <v>176</v>
      </c>
      <c r="B30" s="134" t="s">
        <v>186</v>
      </c>
      <c r="C30" s="135"/>
      <c r="D30" s="83"/>
      <c r="E30" s="84"/>
      <c r="F30" s="90"/>
      <c r="G30" s="88" t="s">
        <v>187</v>
      </c>
      <c r="H30" s="87">
        <v>596380</v>
      </c>
    </row>
    <row r="31" spans="1:8" ht="47.25" customHeight="1" x14ac:dyDescent="0.25">
      <c r="A31" s="79">
        <v>129</v>
      </c>
      <c r="B31" s="134" t="s">
        <v>227</v>
      </c>
      <c r="C31" s="135"/>
      <c r="D31" s="83"/>
      <c r="E31" s="84"/>
      <c r="F31" s="90"/>
      <c r="G31" s="88" t="s">
        <v>228</v>
      </c>
      <c r="H31" s="87">
        <v>564300</v>
      </c>
    </row>
    <row r="32" spans="1:8" ht="48" customHeight="1" x14ac:dyDescent="0.25">
      <c r="A32" s="79">
        <v>205</v>
      </c>
      <c r="B32" s="134" t="s">
        <v>282</v>
      </c>
      <c r="C32" s="135"/>
      <c r="D32" s="83"/>
      <c r="E32" s="84"/>
      <c r="F32" s="90"/>
      <c r="G32" s="88" t="s">
        <v>283</v>
      </c>
      <c r="H32" s="87">
        <v>239320</v>
      </c>
    </row>
    <row r="33" spans="1:8" ht="63" customHeight="1" x14ac:dyDescent="0.25">
      <c r="A33" s="79"/>
      <c r="B33" s="138" t="s">
        <v>105</v>
      </c>
      <c r="C33" s="139"/>
      <c r="D33" s="80"/>
      <c r="E33" s="79"/>
      <c r="F33" s="81"/>
      <c r="G33" s="82"/>
      <c r="H33" s="82"/>
    </row>
    <row r="34" spans="1:8" ht="40.5" x14ac:dyDescent="0.25">
      <c r="A34" s="79">
        <v>195</v>
      </c>
      <c r="B34" s="134" t="s">
        <v>272</v>
      </c>
      <c r="C34" s="135"/>
      <c r="D34" s="83"/>
      <c r="E34" s="84"/>
      <c r="F34" s="90"/>
      <c r="G34" s="86" t="s">
        <v>273</v>
      </c>
      <c r="H34" s="87">
        <v>600000</v>
      </c>
    </row>
    <row r="35" spans="1:8" ht="101.25" x14ac:dyDescent="0.25">
      <c r="A35" s="79">
        <v>202</v>
      </c>
      <c r="B35" s="134" t="s">
        <v>278</v>
      </c>
      <c r="C35" s="135"/>
      <c r="D35" s="83"/>
      <c r="E35" s="84"/>
      <c r="F35" s="90"/>
      <c r="G35" s="88" t="s">
        <v>279</v>
      </c>
      <c r="H35" s="87">
        <v>600000</v>
      </c>
    </row>
    <row r="36" spans="1:8" ht="40.5" x14ac:dyDescent="0.25">
      <c r="A36" s="79">
        <v>203</v>
      </c>
      <c r="B36" s="134" t="s">
        <v>280</v>
      </c>
      <c r="C36" s="135"/>
      <c r="D36" s="83"/>
      <c r="E36" s="84"/>
      <c r="F36" s="90"/>
      <c r="G36" s="88" t="s">
        <v>281</v>
      </c>
      <c r="H36" s="87">
        <v>200000</v>
      </c>
    </row>
    <row r="37" spans="1:8" ht="47.25" customHeight="1" x14ac:dyDescent="0.25">
      <c r="A37" s="79"/>
      <c r="B37" s="138" t="s">
        <v>106</v>
      </c>
      <c r="C37" s="139"/>
      <c r="D37" s="80"/>
      <c r="E37" s="79"/>
      <c r="F37" s="81"/>
      <c r="G37" s="82"/>
      <c r="H37" s="82"/>
    </row>
    <row r="38" spans="1:8" ht="149.25" customHeight="1" x14ac:dyDescent="0.25">
      <c r="A38" s="79">
        <v>25</v>
      </c>
      <c r="B38" s="134" t="s">
        <v>141</v>
      </c>
      <c r="C38" s="135"/>
      <c r="D38" s="91"/>
      <c r="E38" s="94"/>
      <c r="F38" s="95"/>
      <c r="G38" s="86" t="s">
        <v>142</v>
      </c>
      <c r="H38" s="87">
        <v>593000</v>
      </c>
    </row>
    <row r="39" spans="1:8" ht="51.75" customHeight="1" x14ac:dyDescent="0.25">
      <c r="A39" s="79">
        <v>2</v>
      </c>
      <c r="B39" s="134" t="s">
        <v>118</v>
      </c>
      <c r="C39" s="135"/>
      <c r="D39" s="91"/>
      <c r="E39" s="94"/>
      <c r="F39" s="95"/>
      <c r="G39" s="86" t="s">
        <v>119</v>
      </c>
      <c r="H39" s="87">
        <v>398833</v>
      </c>
    </row>
    <row r="40" spans="1:8" ht="72.75" customHeight="1" x14ac:dyDescent="0.25">
      <c r="A40" s="79">
        <v>130</v>
      </c>
      <c r="B40" s="134" t="s">
        <v>229</v>
      </c>
      <c r="C40" s="135"/>
      <c r="D40" s="91"/>
      <c r="E40" s="94"/>
      <c r="F40" s="96"/>
      <c r="G40" s="88" t="s">
        <v>230</v>
      </c>
      <c r="H40" s="87">
        <v>595000</v>
      </c>
    </row>
    <row r="41" spans="1:8" ht="63" customHeight="1" x14ac:dyDescent="0.25">
      <c r="A41" s="79"/>
      <c r="B41" s="138" t="s">
        <v>30</v>
      </c>
      <c r="C41" s="139"/>
      <c r="D41" s="80"/>
      <c r="E41" s="79"/>
      <c r="F41" s="81"/>
      <c r="G41" s="82"/>
      <c r="H41" s="82"/>
    </row>
    <row r="42" spans="1:8" ht="90" customHeight="1" x14ac:dyDescent="0.25">
      <c r="A42" s="79">
        <v>47</v>
      </c>
      <c r="B42" s="134" t="s">
        <v>160</v>
      </c>
      <c r="C42" s="135"/>
      <c r="D42" s="97"/>
      <c r="E42" s="94"/>
      <c r="F42" s="96"/>
      <c r="G42" s="88" t="s">
        <v>159</v>
      </c>
      <c r="H42" s="87">
        <v>580000</v>
      </c>
    </row>
    <row r="43" spans="1:8" ht="90" customHeight="1" x14ac:dyDescent="0.25">
      <c r="A43" s="79">
        <v>196</v>
      </c>
      <c r="B43" s="134" t="s">
        <v>274</v>
      </c>
      <c r="C43" s="135"/>
      <c r="D43" s="97"/>
      <c r="E43" s="94"/>
      <c r="F43" s="96"/>
      <c r="G43" s="88" t="s">
        <v>275</v>
      </c>
      <c r="H43" s="87">
        <v>600000</v>
      </c>
    </row>
    <row r="44" spans="1:8" ht="63" customHeight="1" x14ac:dyDescent="0.25">
      <c r="A44" s="79"/>
      <c r="B44" s="138" t="s">
        <v>107</v>
      </c>
      <c r="C44" s="139"/>
      <c r="D44" s="80"/>
      <c r="E44" s="79"/>
      <c r="F44" s="81"/>
      <c r="G44" s="82"/>
      <c r="H44" s="82"/>
    </row>
    <row r="45" spans="1:8" ht="71.25" customHeight="1" x14ac:dyDescent="0.25">
      <c r="A45" s="79">
        <v>90</v>
      </c>
      <c r="B45" s="134" t="s">
        <v>189</v>
      </c>
      <c r="C45" s="135"/>
      <c r="D45" s="83"/>
      <c r="E45" s="84"/>
      <c r="F45" s="90"/>
      <c r="G45" s="88" t="s">
        <v>190</v>
      </c>
      <c r="H45" s="87">
        <v>189000</v>
      </c>
    </row>
    <row r="46" spans="1:8" ht="99" customHeight="1" x14ac:dyDescent="0.25">
      <c r="A46" s="79">
        <v>139</v>
      </c>
      <c r="B46" s="134" t="s">
        <v>236</v>
      </c>
      <c r="C46" s="135"/>
      <c r="D46" s="83"/>
      <c r="E46" s="84"/>
      <c r="F46" s="90"/>
      <c r="G46" s="88" t="s">
        <v>237</v>
      </c>
      <c r="H46" s="87">
        <v>312500</v>
      </c>
    </row>
    <row r="47" spans="1:8" ht="99" customHeight="1" x14ac:dyDescent="0.25">
      <c r="A47" s="79">
        <v>140</v>
      </c>
      <c r="B47" s="134" t="s">
        <v>238</v>
      </c>
      <c r="C47" s="135"/>
      <c r="D47" s="83"/>
      <c r="E47" s="84"/>
      <c r="F47" s="90"/>
      <c r="G47" s="88" t="s">
        <v>239</v>
      </c>
      <c r="H47" s="87">
        <v>100303</v>
      </c>
    </row>
    <row r="48" spans="1:8" ht="99" customHeight="1" x14ac:dyDescent="0.25">
      <c r="A48" s="79">
        <v>153</v>
      </c>
      <c r="B48" s="134" t="s">
        <v>222</v>
      </c>
      <c r="C48" s="135"/>
      <c r="D48" s="83"/>
      <c r="E48" s="84"/>
      <c r="F48" s="90"/>
      <c r="G48" s="88" t="s">
        <v>244</v>
      </c>
      <c r="H48" s="87">
        <v>296450</v>
      </c>
    </row>
    <row r="49" spans="1:8" ht="99" customHeight="1" x14ac:dyDescent="0.25">
      <c r="A49" s="79">
        <v>181</v>
      </c>
      <c r="B49" s="134" t="s">
        <v>264</v>
      </c>
      <c r="C49" s="135"/>
      <c r="D49" s="83"/>
      <c r="E49" s="84"/>
      <c r="F49" s="90"/>
      <c r="G49" s="88" t="s">
        <v>265</v>
      </c>
      <c r="H49" s="87">
        <v>599940</v>
      </c>
    </row>
    <row r="50" spans="1:8" ht="63" customHeight="1" x14ac:dyDescent="0.25">
      <c r="A50" s="79"/>
      <c r="B50" s="138" t="s">
        <v>108</v>
      </c>
      <c r="C50" s="139"/>
      <c r="D50" s="80"/>
      <c r="E50" s="79"/>
      <c r="F50" s="81"/>
      <c r="G50" s="82"/>
      <c r="H50" s="82"/>
    </row>
    <row r="51" spans="1:8" ht="101.25" x14ac:dyDescent="0.25">
      <c r="A51" s="79">
        <v>15</v>
      </c>
      <c r="B51" s="134" t="s">
        <v>130</v>
      </c>
      <c r="C51" s="135"/>
      <c r="D51" s="83"/>
      <c r="E51" s="84"/>
      <c r="F51" s="90"/>
      <c r="G51" s="86" t="s">
        <v>131</v>
      </c>
      <c r="H51" s="87">
        <v>582000</v>
      </c>
    </row>
    <row r="52" spans="1:8" ht="87" customHeight="1" x14ac:dyDescent="0.25">
      <c r="A52" s="79">
        <v>58</v>
      </c>
      <c r="B52" s="134" t="s">
        <v>168</v>
      </c>
      <c r="C52" s="135"/>
      <c r="D52" s="83"/>
      <c r="E52" s="84"/>
      <c r="F52" s="90"/>
      <c r="G52" s="88" t="s">
        <v>169</v>
      </c>
      <c r="H52" s="87">
        <v>200000</v>
      </c>
    </row>
    <row r="53" spans="1:8" ht="20.25" x14ac:dyDescent="0.25">
      <c r="A53" s="79">
        <v>60</v>
      </c>
      <c r="B53" s="134" t="s">
        <v>172</v>
      </c>
      <c r="C53" s="135"/>
      <c r="D53" s="83"/>
      <c r="E53" s="84"/>
      <c r="F53" s="90"/>
      <c r="G53" s="88" t="s">
        <v>173</v>
      </c>
      <c r="H53" s="87">
        <v>593979</v>
      </c>
    </row>
    <row r="54" spans="1:8" ht="63" customHeight="1" x14ac:dyDescent="0.25">
      <c r="A54" s="79"/>
      <c r="B54" s="138" t="s">
        <v>109</v>
      </c>
      <c r="C54" s="139"/>
      <c r="D54" s="80"/>
      <c r="E54" s="79"/>
      <c r="F54" s="81"/>
      <c r="G54" s="82"/>
      <c r="H54" s="82"/>
    </row>
    <row r="55" spans="1:8" ht="20.25" x14ac:dyDescent="0.25">
      <c r="A55" s="79">
        <v>91</v>
      </c>
      <c r="B55" s="134" t="s">
        <v>191</v>
      </c>
      <c r="C55" s="135"/>
      <c r="D55" s="83"/>
      <c r="E55" s="84"/>
      <c r="F55" s="90"/>
      <c r="G55" s="86" t="s">
        <v>192</v>
      </c>
      <c r="H55" s="87">
        <v>600000</v>
      </c>
    </row>
    <row r="56" spans="1:8" ht="86.25" customHeight="1" x14ac:dyDescent="0.25">
      <c r="A56" s="79">
        <v>92</v>
      </c>
      <c r="B56" s="134" t="s">
        <v>193</v>
      </c>
      <c r="C56" s="135"/>
      <c r="D56" s="83"/>
      <c r="E56" s="84"/>
      <c r="F56" s="90"/>
      <c r="G56" s="86" t="s">
        <v>194</v>
      </c>
      <c r="H56" s="87">
        <v>200000</v>
      </c>
    </row>
    <row r="57" spans="1:8" ht="20.25" x14ac:dyDescent="0.25">
      <c r="A57" s="79">
        <v>93</v>
      </c>
      <c r="B57" s="134" t="s">
        <v>195</v>
      </c>
      <c r="C57" s="135"/>
      <c r="D57" s="93"/>
      <c r="E57" s="84"/>
      <c r="F57" s="90"/>
      <c r="G57" s="86" t="s">
        <v>196</v>
      </c>
      <c r="H57" s="87">
        <v>200000</v>
      </c>
    </row>
    <row r="58" spans="1:8" ht="20.25" x14ac:dyDescent="0.25">
      <c r="A58" s="79">
        <v>94</v>
      </c>
      <c r="B58" s="134" t="s">
        <v>197</v>
      </c>
      <c r="C58" s="135"/>
      <c r="D58" s="93"/>
      <c r="E58" s="84"/>
      <c r="F58" s="90"/>
      <c r="G58" s="86" t="s">
        <v>198</v>
      </c>
      <c r="H58" s="87">
        <v>100000</v>
      </c>
    </row>
    <row r="59" spans="1:8" ht="48.75" customHeight="1" x14ac:dyDescent="0.25">
      <c r="A59" s="79">
        <v>95</v>
      </c>
      <c r="B59" s="134" t="s">
        <v>199</v>
      </c>
      <c r="C59" s="135"/>
      <c r="D59" s="93"/>
      <c r="E59" s="84"/>
      <c r="F59" s="90"/>
      <c r="G59" s="86" t="s">
        <v>200</v>
      </c>
      <c r="H59" s="87">
        <v>150000</v>
      </c>
    </row>
    <row r="60" spans="1:8" ht="68.25" customHeight="1" x14ac:dyDescent="0.25">
      <c r="A60" s="79">
        <v>96</v>
      </c>
      <c r="B60" s="134" t="s">
        <v>201</v>
      </c>
      <c r="C60" s="135"/>
      <c r="D60" s="93"/>
      <c r="E60" s="84"/>
      <c r="F60" s="90"/>
      <c r="G60" s="88" t="s">
        <v>202</v>
      </c>
      <c r="H60" s="87">
        <v>200000</v>
      </c>
    </row>
    <row r="61" spans="1:8" ht="68.25" customHeight="1" x14ac:dyDescent="0.25">
      <c r="A61" s="79">
        <v>97</v>
      </c>
      <c r="B61" s="134" t="s">
        <v>62</v>
      </c>
      <c r="C61" s="135"/>
      <c r="D61" s="93"/>
      <c r="E61" s="84"/>
      <c r="F61" s="90"/>
      <c r="G61" s="88" t="s">
        <v>203</v>
      </c>
      <c r="H61" s="87">
        <v>150000</v>
      </c>
    </row>
    <row r="62" spans="1:8" ht="68.25" customHeight="1" x14ac:dyDescent="0.25">
      <c r="A62" s="79">
        <v>98</v>
      </c>
      <c r="B62" s="134" t="s">
        <v>204</v>
      </c>
      <c r="C62" s="135"/>
      <c r="D62" s="93"/>
      <c r="E62" s="84"/>
      <c r="F62" s="90"/>
      <c r="G62" s="88" t="s">
        <v>205</v>
      </c>
      <c r="H62" s="87">
        <v>150000</v>
      </c>
    </row>
    <row r="63" spans="1:8" ht="68.25" customHeight="1" x14ac:dyDescent="0.25">
      <c r="A63" s="79">
        <v>99</v>
      </c>
      <c r="B63" s="134" t="s">
        <v>206</v>
      </c>
      <c r="C63" s="135"/>
      <c r="D63" s="93"/>
      <c r="E63" s="84"/>
      <c r="F63" s="90"/>
      <c r="G63" s="88" t="s">
        <v>207</v>
      </c>
      <c r="H63" s="87">
        <v>150000</v>
      </c>
    </row>
    <row r="64" spans="1:8" ht="78.75" customHeight="1" x14ac:dyDescent="0.25">
      <c r="A64" s="79"/>
      <c r="B64" s="138" t="s">
        <v>33</v>
      </c>
      <c r="C64" s="139"/>
      <c r="D64" s="80"/>
      <c r="E64" s="79"/>
      <c r="F64" s="81"/>
      <c r="G64" s="82"/>
      <c r="H64" s="82"/>
    </row>
    <row r="65" spans="1:8" ht="54.75" customHeight="1" x14ac:dyDescent="0.25">
      <c r="A65" s="79">
        <v>17</v>
      </c>
      <c r="B65" s="134" t="s">
        <v>33</v>
      </c>
      <c r="C65" s="135"/>
      <c r="D65" s="93"/>
      <c r="E65" s="84"/>
      <c r="F65" s="85"/>
      <c r="G65" s="86" t="s">
        <v>132</v>
      </c>
      <c r="H65" s="87">
        <v>600000</v>
      </c>
    </row>
    <row r="66" spans="1:8" ht="20.25" x14ac:dyDescent="0.25">
      <c r="A66" s="79">
        <v>240</v>
      </c>
      <c r="B66" s="134" t="s">
        <v>295</v>
      </c>
      <c r="C66" s="135"/>
      <c r="D66" s="93"/>
      <c r="E66" s="84"/>
      <c r="F66" s="85"/>
      <c r="G66" s="88" t="s">
        <v>296</v>
      </c>
      <c r="H66" s="87">
        <v>391050</v>
      </c>
    </row>
    <row r="67" spans="1:8" ht="20.25" x14ac:dyDescent="0.25">
      <c r="A67" s="79">
        <v>232</v>
      </c>
      <c r="B67" s="134" t="s">
        <v>293</v>
      </c>
      <c r="C67" s="135"/>
      <c r="D67" s="93"/>
      <c r="E67" s="84"/>
      <c r="F67" s="85"/>
      <c r="G67" s="88" t="s">
        <v>294</v>
      </c>
      <c r="H67" s="87">
        <v>408950</v>
      </c>
    </row>
    <row r="68" spans="1:8" ht="47.25" customHeight="1" x14ac:dyDescent="0.25">
      <c r="A68" s="79"/>
      <c r="B68" s="138" t="s">
        <v>110</v>
      </c>
      <c r="C68" s="139"/>
      <c r="D68" s="80"/>
      <c r="E68" s="79"/>
      <c r="F68" s="81"/>
      <c r="G68" s="82"/>
      <c r="H68" s="82"/>
    </row>
    <row r="69" spans="1:8" ht="47.25" customHeight="1" x14ac:dyDescent="0.25">
      <c r="A69" s="79">
        <v>23</v>
      </c>
      <c r="B69" s="134" t="s">
        <v>137</v>
      </c>
      <c r="C69" s="135"/>
      <c r="D69" s="80"/>
      <c r="E69" s="79"/>
      <c r="F69" s="98"/>
      <c r="G69" s="86" t="s">
        <v>138</v>
      </c>
      <c r="H69" s="87">
        <v>500000</v>
      </c>
    </row>
    <row r="70" spans="1:8" ht="20.25" x14ac:dyDescent="0.25">
      <c r="A70" s="79">
        <v>51</v>
      </c>
      <c r="B70" s="134" t="s">
        <v>161</v>
      </c>
      <c r="C70" s="135"/>
      <c r="D70" s="83"/>
      <c r="E70" s="84"/>
      <c r="F70" s="90"/>
      <c r="G70" s="88" t="s">
        <v>162</v>
      </c>
      <c r="H70" s="87">
        <v>500000</v>
      </c>
    </row>
    <row r="71" spans="1:8" ht="20.25" x14ac:dyDescent="0.25">
      <c r="A71" s="79">
        <v>55</v>
      </c>
      <c r="B71" s="134" t="s">
        <v>164</v>
      </c>
      <c r="C71" s="135"/>
      <c r="D71" s="83"/>
      <c r="E71" s="84"/>
      <c r="F71" s="90"/>
      <c r="G71" s="88" t="s">
        <v>165</v>
      </c>
      <c r="H71" s="87">
        <v>500000</v>
      </c>
    </row>
    <row r="72" spans="1:8" ht="63" customHeight="1" x14ac:dyDescent="0.25">
      <c r="A72" s="79"/>
      <c r="B72" s="138" t="s">
        <v>37</v>
      </c>
      <c r="C72" s="139"/>
      <c r="D72" s="80"/>
      <c r="E72" s="79"/>
      <c r="F72" s="81"/>
      <c r="G72" s="82"/>
      <c r="H72" s="82"/>
    </row>
    <row r="73" spans="1:8" ht="20.25" x14ac:dyDescent="0.25">
      <c r="A73" s="79">
        <v>209</v>
      </c>
      <c r="B73" s="134" t="s">
        <v>284</v>
      </c>
      <c r="C73" s="135"/>
      <c r="D73" s="80"/>
      <c r="E73" s="79"/>
      <c r="F73" s="98"/>
      <c r="G73" s="88" t="s">
        <v>285</v>
      </c>
      <c r="H73" s="87">
        <v>593998</v>
      </c>
    </row>
    <row r="74" spans="1:8" ht="20.25" x14ac:dyDescent="0.25">
      <c r="A74" s="79">
        <v>210</v>
      </c>
      <c r="B74" s="134" t="s">
        <v>286</v>
      </c>
      <c r="C74" s="135"/>
      <c r="D74" s="80"/>
      <c r="E74" s="79"/>
      <c r="F74" s="98"/>
      <c r="G74" s="88" t="s">
        <v>287</v>
      </c>
      <c r="H74" s="87">
        <v>594000</v>
      </c>
    </row>
    <row r="75" spans="1:8" ht="78.75" customHeight="1" x14ac:dyDescent="0.25">
      <c r="A75" s="79"/>
      <c r="B75" s="138" t="s">
        <v>66</v>
      </c>
      <c r="C75" s="139"/>
      <c r="D75" s="80"/>
      <c r="E75" s="79"/>
      <c r="F75" s="81"/>
      <c r="G75" s="82"/>
      <c r="H75" s="82"/>
    </row>
    <row r="76" spans="1:8" s="68" customFormat="1" ht="20.25" x14ac:dyDescent="0.25">
      <c r="A76" s="79">
        <v>10</v>
      </c>
      <c r="B76" s="134" t="s">
        <v>126</v>
      </c>
      <c r="C76" s="135"/>
      <c r="D76" s="99"/>
      <c r="E76" s="92"/>
      <c r="F76" s="85"/>
      <c r="G76" s="86" t="s">
        <v>127</v>
      </c>
      <c r="H76" s="87">
        <v>600000</v>
      </c>
    </row>
    <row r="77" spans="1:8" s="68" customFormat="1" ht="66.75" customHeight="1" x14ac:dyDescent="0.25">
      <c r="A77" s="79">
        <v>141</v>
      </c>
      <c r="B77" s="134" t="s">
        <v>240</v>
      </c>
      <c r="C77" s="135"/>
      <c r="D77" s="93"/>
      <c r="E77" s="84"/>
      <c r="F77" s="90"/>
      <c r="G77" s="86" t="s">
        <v>241</v>
      </c>
      <c r="H77" s="87">
        <v>600000</v>
      </c>
    </row>
    <row r="78" spans="1:8" s="68" customFormat="1" ht="66.75" customHeight="1" x14ac:dyDescent="0.25">
      <c r="A78" s="79">
        <v>162</v>
      </c>
      <c r="B78" s="134" t="s">
        <v>257</v>
      </c>
      <c r="C78" s="135"/>
      <c r="D78" s="93"/>
      <c r="E78" s="84"/>
      <c r="F78" s="90"/>
      <c r="G78" s="86" t="s">
        <v>124</v>
      </c>
      <c r="H78" s="87">
        <v>300000</v>
      </c>
    </row>
    <row r="79" spans="1:8" ht="63" customHeight="1" x14ac:dyDescent="0.25">
      <c r="A79" s="79"/>
      <c r="B79" s="138" t="s">
        <v>67</v>
      </c>
      <c r="C79" s="139"/>
      <c r="D79" s="80"/>
      <c r="E79" s="79"/>
      <c r="F79" s="81"/>
      <c r="G79" s="82"/>
      <c r="H79" s="82"/>
    </row>
    <row r="80" spans="1:8" ht="144.75" customHeight="1" x14ac:dyDescent="0.25">
      <c r="A80" s="79">
        <v>67</v>
      </c>
      <c r="B80" s="134" t="s">
        <v>178</v>
      </c>
      <c r="C80" s="135"/>
      <c r="D80" s="93"/>
      <c r="E80" s="84"/>
      <c r="F80" s="90"/>
      <c r="G80" s="88" t="s">
        <v>179</v>
      </c>
      <c r="H80" s="87">
        <v>200000</v>
      </c>
    </row>
    <row r="81" spans="1:8" ht="48" customHeight="1" x14ac:dyDescent="0.25">
      <c r="A81" s="79">
        <v>260</v>
      </c>
      <c r="B81" s="134" t="s">
        <v>309</v>
      </c>
      <c r="C81" s="135"/>
      <c r="D81" s="93"/>
      <c r="E81" s="84"/>
      <c r="F81" s="90"/>
      <c r="G81" s="88" t="s">
        <v>310</v>
      </c>
      <c r="H81" s="87">
        <v>600000</v>
      </c>
    </row>
    <row r="82" spans="1:8" ht="111" customHeight="1" x14ac:dyDescent="0.25">
      <c r="A82" s="79">
        <v>7</v>
      </c>
      <c r="B82" s="134" t="s">
        <v>122</v>
      </c>
      <c r="C82" s="135"/>
      <c r="D82" s="93"/>
      <c r="E82" s="84"/>
      <c r="F82" s="90"/>
      <c r="G82" s="88" t="s">
        <v>123</v>
      </c>
      <c r="H82" s="87">
        <v>600000</v>
      </c>
    </row>
    <row r="83" spans="1:8" ht="78.75" customHeight="1" x14ac:dyDescent="0.25">
      <c r="A83" s="79"/>
      <c r="B83" s="138" t="s">
        <v>40</v>
      </c>
      <c r="C83" s="139"/>
      <c r="D83" s="80"/>
      <c r="E83" s="79"/>
      <c r="F83" s="81"/>
      <c r="G83" s="82"/>
      <c r="H83" s="82"/>
    </row>
    <row r="84" spans="1:8" ht="20.25" x14ac:dyDescent="0.25">
      <c r="A84" s="79">
        <v>9</v>
      </c>
      <c r="B84" s="134" t="s">
        <v>125</v>
      </c>
      <c r="C84" s="135"/>
      <c r="D84" s="93"/>
      <c r="E84" s="84"/>
      <c r="F84" s="85"/>
      <c r="G84" s="86" t="s">
        <v>156</v>
      </c>
      <c r="H84" s="87">
        <v>500000</v>
      </c>
    </row>
    <row r="85" spans="1:8" ht="81" x14ac:dyDescent="0.25">
      <c r="A85" s="79">
        <v>103</v>
      </c>
      <c r="B85" s="134" t="s">
        <v>210</v>
      </c>
      <c r="C85" s="135"/>
      <c r="D85" s="93"/>
      <c r="E85" s="84"/>
      <c r="F85" s="85"/>
      <c r="G85" s="88" t="s">
        <v>318</v>
      </c>
      <c r="H85" s="87">
        <v>500000</v>
      </c>
    </row>
    <row r="86" spans="1:8" ht="60.75" x14ac:dyDescent="0.25">
      <c r="A86" s="79">
        <v>246</v>
      </c>
      <c r="B86" s="134" t="s">
        <v>297</v>
      </c>
      <c r="C86" s="135"/>
      <c r="D86" s="93"/>
      <c r="E86" s="84"/>
      <c r="F86" s="85"/>
      <c r="G86" s="88" t="s">
        <v>298</v>
      </c>
      <c r="H86" s="87">
        <v>600000</v>
      </c>
    </row>
    <row r="87" spans="1:8" ht="47.25" customHeight="1" x14ac:dyDescent="0.25">
      <c r="A87" s="79"/>
      <c r="B87" s="138" t="s">
        <v>111</v>
      </c>
      <c r="C87" s="139"/>
      <c r="D87" s="80"/>
      <c r="E87" s="79"/>
      <c r="F87" s="81"/>
      <c r="G87" s="82"/>
      <c r="H87" s="82"/>
    </row>
    <row r="88" spans="1:8" ht="106.5" customHeight="1" x14ac:dyDescent="0.25">
      <c r="A88" s="79">
        <v>29</v>
      </c>
      <c r="B88" s="134" t="s">
        <v>143</v>
      </c>
      <c r="C88" s="135"/>
      <c r="D88" s="83"/>
      <c r="E88" s="84"/>
      <c r="F88" s="90"/>
      <c r="G88" s="86" t="s">
        <v>144</v>
      </c>
      <c r="H88" s="87">
        <v>600000</v>
      </c>
    </row>
    <row r="89" spans="1:8" ht="126" customHeight="1" x14ac:dyDescent="0.25">
      <c r="A89" s="79">
        <v>21</v>
      </c>
      <c r="B89" s="134" t="s">
        <v>135</v>
      </c>
      <c r="C89" s="135"/>
      <c r="D89" s="83"/>
      <c r="E89" s="84"/>
      <c r="F89" s="90"/>
      <c r="G89" s="86" t="s">
        <v>136</v>
      </c>
      <c r="H89" s="87">
        <v>428981</v>
      </c>
    </row>
    <row r="90" spans="1:8" ht="20.25" x14ac:dyDescent="0.25">
      <c r="A90" s="79">
        <v>66</v>
      </c>
      <c r="B90" s="134" t="s">
        <v>176</v>
      </c>
      <c r="C90" s="135"/>
      <c r="D90" s="83"/>
      <c r="E90" s="84"/>
      <c r="F90" s="90"/>
      <c r="G90" s="88" t="s">
        <v>177</v>
      </c>
      <c r="H90" s="87">
        <v>294059</v>
      </c>
    </row>
    <row r="91" spans="1:8" ht="47.25" customHeight="1" x14ac:dyDescent="0.25">
      <c r="A91" s="79"/>
      <c r="B91" s="138" t="s">
        <v>43</v>
      </c>
      <c r="C91" s="139"/>
      <c r="D91" s="80"/>
      <c r="E91" s="79"/>
      <c r="F91" s="81"/>
      <c r="G91" s="82"/>
      <c r="H91" s="82"/>
    </row>
    <row r="92" spans="1:8" ht="47.25" customHeight="1" x14ac:dyDescent="0.25">
      <c r="A92" s="79">
        <v>32</v>
      </c>
      <c r="B92" s="134" t="s">
        <v>148</v>
      </c>
      <c r="C92" s="135"/>
      <c r="D92" s="83"/>
      <c r="E92" s="84"/>
      <c r="F92" s="90"/>
      <c r="G92" s="86" t="s">
        <v>149</v>
      </c>
      <c r="H92" s="87">
        <v>418620</v>
      </c>
    </row>
    <row r="93" spans="1:8" ht="47.25" customHeight="1" x14ac:dyDescent="0.25">
      <c r="A93" s="79">
        <v>31</v>
      </c>
      <c r="B93" s="134" t="s">
        <v>146</v>
      </c>
      <c r="C93" s="135"/>
      <c r="D93" s="83"/>
      <c r="E93" s="84"/>
      <c r="F93" s="90"/>
      <c r="G93" s="86" t="s">
        <v>147</v>
      </c>
      <c r="H93" s="87">
        <v>281380</v>
      </c>
    </row>
    <row r="94" spans="1:8" ht="20.25" x14ac:dyDescent="0.25">
      <c r="A94" s="79">
        <v>30</v>
      </c>
      <c r="B94" s="134" t="s">
        <v>43</v>
      </c>
      <c r="C94" s="135"/>
      <c r="D94" s="83"/>
      <c r="E94" s="84"/>
      <c r="F94" s="90"/>
      <c r="G94" s="86" t="s">
        <v>145</v>
      </c>
      <c r="H94" s="87">
        <v>600000</v>
      </c>
    </row>
    <row r="95" spans="1:8" ht="81" customHeight="1" x14ac:dyDescent="0.25">
      <c r="A95" s="79"/>
      <c r="B95" s="138" t="s">
        <v>112</v>
      </c>
      <c r="C95" s="139"/>
      <c r="D95" s="80"/>
      <c r="E95" s="79"/>
      <c r="F95" s="81"/>
      <c r="G95" s="82"/>
      <c r="H95" s="82"/>
    </row>
    <row r="96" spans="1:8" ht="119.25" customHeight="1" x14ac:dyDescent="0.25">
      <c r="A96" s="79">
        <v>270</v>
      </c>
      <c r="B96" s="134" t="s">
        <v>311</v>
      </c>
      <c r="C96" s="135"/>
      <c r="D96" s="83"/>
      <c r="E96" s="84"/>
      <c r="F96" s="90"/>
      <c r="G96" s="88" t="s">
        <v>312</v>
      </c>
      <c r="H96" s="87">
        <v>594000</v>
      </c>
    </row>
    <row r="97" spans="1:8" ht="119.25" customHeight="1" x14ac:dyDescent="0.25">
      <c r="A97" s="79">
        <v>275</v>
      </c>
      <c r="B97" s="134" t="s">
        <v>313</v>
      </c>
      <c r="C97" s="135"/>
      <c r="D97" s="83"/>
      <c r="E97" s="84"/>
      <c r="F97" s="90"/>
      <c r="G97" s="88" t="s">
        <v>163</v>
      </c>
      <c r="H97" s="87">
        <v>586238</v>
      </c>
    </row>
    <row r="98" spans="1:8" ht="119.25" customHeight="1" x14ac:dyDescent="0.25">
      <c r="A98" s="79">
        <v>281</v>
      </c>
      <c r="B98" s="134" t="s">
        <v>314</v>
      </c>
      <c r="C98" s="135"/>
      <c r="D98" s="83"/>
      <c r="E98" s="84"/>
      <c r="F98" s="90"/>
      <c r="G98" s="88" t="s">
        <v>315</v>
      </c>
      <c r="H98" s="87">
        <v>326735</v>
      </c>
    </row>
    <row r="99" spans="1:8" ht="119.25" customHeight="1" x14ac:dyDescent="0.25">
      <c r="A99" s="79">
        <v>282</v>
      </c>
      <c r="B99" s="134" t="s">
        <v>316</v>
      </c>
      <c r="C99" s="135"/>
      <c r="D99" s="83"/>
      <c r="E99" s="84"/>
      <c r="F99" s="90"/>
      <c r="G99" s="88" t="s">
        <v>317</v>
      </c>
      <c r="H99" s="87">
        <v>600000</v>
      </c>
    </row>
    <row r="100" spans="1:8" ht="47.25" customHeight="1" x14ac:dyDescent="0.25">
      <c r="A100" s="79"/>
      <c r="B100" s="138" t="s">
        <v>46</v>
      </c>
      <c r="C100" s="139"/>
      <c r="D100" s="100"/>
      <c r="E100" s="101"/>
      <c r="F100" s="81"/>
      <c r="G100" s="82"/>
      <c r="H100" s="82"/>
    </row>
    <row r="101" spans="1:8" ht="20.25" x14ac:dyDescent="0.25">
      <c r="A101" s="79">
        <v>111</v>
      </c>
      <c r="B101" s="134" t="s">
        <v>213</v>
      </c>
      <c r="C101" s="135"/>
      <c r="D101" s="102"/>
      <c r="E101" s="102"/>
      <c r="F101" s="90"/>
      <c r="G101" s="88" t="s">
        <v>214</v>
      </c>
      <c r="H101" s="87">
        <v>200000</v>
      </c>
    </row>
    <row r="102" spans="1:8" ht="20.25" x14ac:dyDescent="0.25">
      <c r="A102" s="79">
        <v>112</v>
      </c>
      <c r="B102" s="134" t="s">
        <v>215</v>
      </c>
      <c r="C102" s="135"/>
      <c r="D102" s="102"/>
      <c r="E102" s="102"/>
      <c r="F102" s="90"/>
      <c r="G102" s="88" t="s">
        <v>216</v>
      </c>
      <c r="H102" s="87">
        <v>200000</v>
      </c>
    </row>
    <row r="103" spans="1:8" ht="141.75" x14ac:dyDescent="0.25">
      <c r="A103" s="79">
        <v>114</v>
      </c>
      <c r="B103" s="134" t="s">
        <v>217</v>
      </c>
      <c r="C103" s="135"/>
      <c r="D103" s="102"/>
      <c r="E103" s="102"/>
      <c r="F103" s="90"/>
      <c r="G103" s="88" t="s">
        <v>218</v>
      </c>
      <c r="H103" s="87">
        <v>200000</v>
      </c>
    </row>
    <row r="104" spans="1:8" ht="66.75" customHeight="1" x14ac:dyDescent="0.25">
      <c r="A104" s="79">
        <v>115</v>
      </c>
      <c r="B104" s="134" t="s">
        <v>219</v>
      </c>
      <c r="C104" s="135"/>
      <c r="D104" s="102"/>
      <c r="E104" s="102"/>
      <c r="F104" s="90"/>
      <c r="G104" s="88" t="s">
        <v>220</v>
      </c>
      <c r="H104" s="87">
        <v>200000</v>
      </c>
    </row>
    <row r="105" spans="1:8" ht="66.75" customHeight="1" x14ac:dyDescent="0.25">
      <c r="A105" s="79">
        <v>117</v>
      </c>
      <c r="B105" s="134" t="s">
        <v>176</v>
      </c>
      <c r="C105" s="135"/>
      <c r="D105" s="102"/>
      <c r="E105" s="102"/>
      <c r="F105" s="90"/>
      <c r="G105" s="88" t="s">
        <v>221</v>
      </c>
      <c r="H105" s="87">
        <v>200000</v>
      </c>
    </row>
    <row r="106" spans="1:8" ht="82.5" customHeight="1" x14ac:dyDescent="0.25">
      <c r="A106" s="79">
        <v>126</v>
      </c>
      <c r="B106" s="134" t="s">
        <v>223</v>
      </c>
      <c r="C106" s="135"/>
      <c r="D106" s="102"/>
      <c r="E106" s="102"/>
      <c r="F106" s="90"/>
      <c r="G106" s="88" t="s">
        <v>224</v>
      </c>
      <c r="H106" s="87">
        <v>150000</v>
      </c>
    </row>
    <row r="107" spans="1:8" ht="82.5" customHeight="1" x14ac:dyDescent="0.25">
      <c r="A107" s="79">
        <v>154</v>
      </c>
      <c r="B107" s="134" t="s">
        <v>245</v>
      </c>
      <c r="C107" s="135"/>
      <c r="D107" s="102"/>
      <c r="E107" s="102"/>
      <c r="F107" s="90"/>
      <c r="G107" s="88" t="s">
        <v>246</v>
      </c>
      <c r="H107" s="87">
        <v>300000</v>
      </c>
    </row>
    <row r="108" spans="1:8" ht="63" customHeight="1" x14ac:dyDescent="0.25">
      <c r="A108" s="79"/>
      <c r="B108" s="138" t="s">
        <v>68</v>
      </c>
      <c r="C108" s="139"/>
      <c r="D108" s="100"/>
      <c r="E108" s="101"/>
      <c r="F108" s="81"/>
      <c r="G108" s="82"/>
      <c r="H108" s="82"/>
    </row>
    <row r="109" spans="1:8" ht="92.25" customHeight="1" x14ac:dyDescent="0.25">
      <c r="A109" s="79">
        <v>24</v>
      </c>
      <c r="B109" s="134" t="s">
        <v>139</v>
      </c>
      <c r="C109" s="135"/>
      <c r="D109" s="100"/>
      <c r="E109" s="101"/>
      <c r="F109" s="98"/>
      <c r="G109" s="86" t="s">
        <v>140</v>
      </c>
      <c r="H109" s="87">
        <v>500000</v>
      </c>
    </row>
    <row r="110" spans="1:8" ht="121.5" x14ac:dyDescent="0.25">
      <c r="A110" s="79">
        <v>46</v>
      </c>
      <c r="B110" s="134" t="s">
        <v>157</v>
      </c>
      <c r="C110" s="135"/>
      <c r="D110" s="83"/>
      <c r="E110" s="84"/>
      <c r="F110" s="90"/>
      <c r="G110" s="88" t="s">
        <v>158</v>
      </c>
      <c r="H110" s="87">
        <v>500000</v>
      </c>
    </row>
    <row r="111" spans="1:8" ht="60.75" x14ac:dyDescent="0.25">
      <c r="A111" s="79">
        <v>105</v>
      </c>
      <c r="B111" s="134" t="s">
        <v>211</v>
      </c>
      <c r="C111" s="135"/>
      <c r="D111" s="83"/>
      <c r="E111" s="84"/>
      <c r="F111" s="90"/>
      <c r="G111" s="88" t="s">
        <v>212</v>
      </c>
      <c r="H111" s="87">
        <v>500000</v>
      </c>
    </row>
    <row r="112" spans="1:8" ht="47.25" customHeight="1" x14ac:dyDescent="0.25">
      <c r="A112" s="79"/>
      <c r="B112" s="138" t="s">
        <v>49</v>
      </c>
      <c r="C112" s="139"/>
      <c r="D112" s="100"/>
      <c r="E112" s="101"/>
      <c r="F112" s="81"/>
      <c r="G112" s="82"/>
      <c r="H112" s="82"/>
    </row>
    <row r="113" spans="1:8" ht="60.75" x14ac:dyDescent="0.25">
      <c r="A113" s="79">
        <v>57</v>
      </c>
      <c r="B113" s="134" t="s">
        <v>166</v>
      </c>
      <c r="C113" s="135"/>
      <c r="D113" s="83"/>
      <c r="E113" s="84"/>
      <c r="F113" s="90"/>
      <c r="G113" s="86" t="s">
        <v>167</v>
      </c>
      <c r="H113" s="87">
        <v>485306</v>
      </c>
    </row>
    <row r="114" spans="1:8" ht="40.5" x14ac:dyDescent="0.25">
      <c r="A114" s="79">
        <v>128</v>
      </c>
      <c r="B114" s="134" t="s">
        <v>225</v>
      </c>
      <c r="C114" s="135"/>
      <c r="D114" s="93"/>
      <c r="E114" s="84"/>
      <c r="F114" s="90"/>
      <c r="G114" s="86" t="s">
        <v>226</v>
      </c>
      <c r="H114" s="87">
        <v>330000</v>
      </c>
    </row>
    <row r="115" spans="1:8" ht="40.5" x14ac:dyDescent="0.25">
      <c r="A115" s="79">
        <v>132</v>
      </c>
      <c r="B115" s="134" t="s">
        <v>231</v>
      </c>
      <c r="C115" s="135"/>
      <c r="D115" s="93"/>
      <c r="E115" s="84"/>
      <c r="F115" s="90"/>
      <c r="G115" s="88" t="s">
        <v>320</v>
      </c>
      <c r="H115" s="87">
        <v>577000</v>
      </c>
    </row>
    <row r="116" spans="1:8" ht="78.75" customHeight="1" x14ac:dyDescent="0.25">
      <c r="A116" s="79"/>
      <c r="B116" s="138" t="s">
        <v>52</v>
      </c>
      <c r="C116" s="139"/>
      <c r="D116" s="80"/>
      <c r="E116" s="79"/>
      <c r="F116" s="81"/>
      <c r="G116" s="82"/>
      <c r="H116" s="82"/>
    </row>
    <row r="117" spans="1:8" ht="20.25" x14ac:dyDescent="0.25">
      <c r="A117" s="79">
        <v>88</v>
      </c>
      <c r="B117" s="134" t="s">
        <v>52</v>
      </c>
      <c r="C117" s="135"/>
      <c r="D117" s="83"/>
      <c r="E117" s="84"/>
      <c r="F117" s="90"/>
      <c r="G117" s="88" t="s">
        <v>188</v>
      </c>
      <c r="H117" s="87">
        <v>547169</v>
      </c>
    </row>
    <row r="118" spans="1:8" ht="40.5" x14ac:dyDescent="0.25">
      <c r="A118" s="79">
        <v>214</v>
      </c>
      <c r="B118" s="134" t="s">
        <v>178</v>
      </c>
      <c r="C118" s="135"/>
      <c r="D118" s="83"/>
      <c r="E118" s="84"/>
      <c r="F118" s="90"/>
      <c r="G118" s="88" t="s">
        <v>290</v>
      </c>
      <c r="H118" s="87">
        <v>558900</v>
      </c>
    </row>
    <row r="119" spans="1:8" ht="66.75" customHeight="1" x14ac:dyDescent="0.25">
      <c r="A119" s="79">
        <v>216</v>
      </c>
      <c r="B119" s="134" t="s">
        <v>291</v>
      </c>
      <c r="C119" s="135"/>
      <c r="D119" s="83"/>
      <c r="E119" s="84"/>
      <c r="F119" s="90"/>
      <c r="G119" s="88" t="s">
        <v>292</v>
      </c>
      <c r="H119" s="87">
        <v>354662</v>
      </c>
    </row>
    <row r="120" spans="1:8" ht="47.25" customHeight="1" x14ac:dyDescent="0.25">
      <c r="A120" s="79"/>
      <c r="B120" s="138" t="s">
        <v>56</v>
      </c>
      <c r="C120" s="139"/>
      <c r="D120" s="80"/>
      <c r="E120" s="79"/>
      <c r="F120" s="81"/>
      <c r="G120" s="82"/>
      <c r="H120" s="82"/>
    </row>
    <row r="121" spans="1:8" ht="76.5" customHeight="1" x14ac:dyDescent="0.25">
      <c r="A121" s="79">
        <v>152</v>
      </c>
      <c r="B121" s="134" t="s">
        <v>242</v>
      </c>
      <c r="C121" s="135"/>
      <c r="D121" s="93"/>
      <c r="E121" s="84"/>
      <c r="F121" s="85"/>
      <c r="G121" s="88" t="s">
        <v>243</v>
      </c>
      <c r="H121" s="87">
        <v>447138</v>
      </c>
    </row>
    <row r="122" spans="1:8" ht="106.5" customHeight="1" x14ac:dyDescent="0.25">
      <c r="A122" s="79">
        <v>256</v>
      </c>
      <c r="B122" s="134" t="s">
        <v>303</v>
      </c>
      <c r="C122" s="135"/>
      <c r="D122" s="93"/>
      <c r="E122" s="84"/>
      <c r="F122" s="85"/>
      <c r="G122" s="88" t="s">
        <v>304</v>
      </c>
      <c r="H122" s="87">
        <v>600000</v>
      </c>
    </row>
    <row r="123" spans="1:8" ht="132" customHeight="1" x14ac:dyDescent="0.25">
      <c r="A123" s="79">
        <v>259</v>
      </c>
      <c r="B123" s="134" t="s">
        <v>307</v>
      </c>
      <c r="C123" s="135"/>
      <c r="D123" s="93"/>
      <c r="E123" s="84"/>
      <c r="F123" s="85"/>
      <c r="G123" s="88" t="s">
        <v>308</v>
      </c>
      <c r="H123" s="87">
        <v>352862</v>
      </c>
    </row>
    <row r="124" spans="1:8" ht="78.75" customHeight="1" x14ac:dyDescent="0.25">
      <c r="A124" s="79"/>
      <c r="B124" s="138" t="s">
        <v>69</v>
      </c>
      <c r="C124" s="139"/>
      <c r="D124" s="80"/>
      <c r="E124" s="79"/>
      <c r="F124" s="81"/>
      <c r="G124" s="82"/>
      <c r="H124" s="82"/>
    </row>
    <row r="125" spans="1:8" ht="20.25" x14ac:dyDescent="0.25">
      <c r="A125" s="79">
        <v>20</v>
      </c>
      <c r="B125" s="134" t="s">
        <v>133</v>
      </c>
      <c r="C125" s="135"/>
      <c r="D125" s="93"/>
      <c r="E125" s="84"/>
      <c r="F125" s="85"/>
      <c r="G125" s="86" t="s">
        <v>134</v>
      </c>
      <c r="H125" s="87">
        <v>475000</v>
      </c>
    </row>
    <row r="126" spans="1:8" ht="20.25" x14ac:dyDescent="0.25">
      <c r="A126" s="79">
        <v>59</v>
      </c>
      <c r="B126" s="134" t="s">
        <v>170</v>
      </c>
      <c r="C126" s="135"/>
      <c r="D126" s="93"/>
      <c r="E126" s="84"/>
      <c r="F126" s="85"/>
      <c r="G126" s="88" t="s">
        <v>171</v>
      </c>
      <c r="H126" s="87">
        <v>475000</v>
      </c>
    </row>
    <row r="127" spans="1:8" ht="49.5" customHeight="1" x14ac:dyDescent="0.25">
      <c r="A127" s="79">
        <v>61</v>
      </c>
      <c r="B127" s="134" t="s">
        <v>174</v>
      </c>
      <c r="C127" s="135"/>
      <c r="D127" s="93"/>
      <c r="E127" s="84"/>
      <c r="F127" s="85"/>
      <c r="G127" s="88" t="s">
        <v>175</v>
      </c>
      <c r="H127" s="87">
        <v>475000</v>
      </c>
    </row>
    <row r="128" spans="1:8" ht="20.25" x14ac:dyDescent="0.25">
      <c r="A128" s="79">
        <v>101</v>
      </c>
      <c r="B128" s="134" t="s">
        <v>208</v>
      </c>
      <c r="C128" s="135"/>
      <c r="D128" s="93"/>
      <c r="E128" s="84"/>
      <c r="F128" s="85"/>
      <c r="G128" s="88" t="s">
        <v>209</v>
      </c>
      <c r="H128" s="87">
        <v>475000</v>
      </c>
    </row>
    <row r="129" spans="1:9" ht="63" customHeight="1" x14ac:dyDescent="0.25">
      <c r="A129" s="79"/>
      <c r="B129" s="138" t="s">
        <v>59</v>
      </c>
      <c r="C129" s="139"/>
      <c r="D129" s="80"/>
      <c r="E129" s="79"/>
      <c r="F129" s="81"/>
      <c r="G129" s="82"/>
      <c r="H129" s="82"/>
    </row>
    <row r="130" spans="1:9" ht="60.75" x14ac:dyDescent="0.25">
      <c r="A130" s="79">
        <v>166</v>
      </c>
      <c r="B130" s="134" t="s">
        <v>258</v>
      </c>
      <c r="C130" s="135"/>
      <c r="D130" s="93"/>
      <c r="E130" s="84"/>
      <c r="F130" s="90"/>
      <c r="G130" s="88" t="s">
        <v>259</v>
      </c>
      <c r="H130" s="87">
        <v>552085</v>
      </c>
    </row>
    <row r="131" spans="1:9" ht="101.25" x14ac:dyDescent="0.25">
      <c r="A131" s="79">
        <v>167</v>
      </c>
      <c r="B131" s="134" t="s">
        <v>260</v>
      </c>
      <c r="C131" s="135"/>
      <c r="D131" s="93"/>
      <c r="E131" s="84"/>
      <c r="F131" s="90"/>
      <c r="G131" s="88" t="s">
        <v>261</v>
      </c>
      <c r="H131" s="87">
        <v>378238</v>
      </c>
    </row>
    <row r="132" spans="1:9" ht="40.5" x14ac:dyDescent="0.25">
      <c r="A132" s="79">
        <v>168</v>
      </c>
      <c r="B132" s="134" t="s">
        <v>262</v>
      </c>
      <c r="C132" s="135"/>
      <c r="D132" s="93"/>
      <c r="E132" s="84"/>
      <c r="F132" s="90"/>
      <c r="G132" s="88" t="s">
        <v>263</v>
      </c>
      <c r="H132" s="87">
        <v>117000</v>
      </c>
    </row>
    <row r="133" spans="1:9" ht="60.75" x14ac:dyDescent="0.25">
      <c r="A133" s="79">
        <v>200</v>
      </c>
      <c r="B133" s="134" t="s">
        <v>276</v>
      </c>
      <c r="C133" s="135"/>
      <c r="D133" s="93"/>
      <c r="E133" s="84"/>
      <c r="F133" s="90"/>
      <c r="G133" s="88" t="s">
        <v>277</v>
      </c>
      <c r="H133" s="87">
        <v>153600</v>
      </c>
    </row>
    <row r="134" spans="1:9" ht="63" customHeight="1" x14ac:dyDescent="0.25">
      <c r="A134" s="79"/>
      <c r="B134" s="138" t="s">
        <v>117</v>
      </c>
      <c r="C134" s="139"/>
      <c r="D134" s="80"/>
      <c r="E134" s="79"/>
      <c r="F134" s="81"/>
      <c r="G134" s="82"/>
      <c r="H134" s="82"/>
    </row>
    <row r="135" spans="1:9" ht="20.25" x14ac:dyDescent="0.25">
      <c r="A135" s="79">
        <v>72</v>
      </c>
      <c r="B135" s="134" t="s">
        <v>180</v>
      </c>
      <c r="C135" s="135"/>
      <c r="D135" s="83"/>
      <c r="E135" s="84"/>
      <c r="F135" s="90"/>
      <c r="G135" s="86" t="s">
        <v>181</v>
      </c>
      <c r="H135" s="87">
        <v>292410</v>
      </c>
    </row>
    <row r="136" spans="1:9" ht="20.25" x14ac:dyDescent="0.25">
      <c r="A136" s="79">
        <v>73</v>
      </c>
      <c r="B136" s="134" t="s">
        <v>182</v>
      </c>
      <c r="C136" s="135"/>
      <c r="D136" s="83"/>
      <c r="E136" s="84"/>
      <c r="F136" s="90"/>
      <c r="G136" s="86" t="s">
        <v>183</v>
      </c>
      <c r="H136" s="87">
        <v>589861</v>
      </c>
    </row>
    <row r="137" spans="1:9" ht="97.5" customHeight="1" x14ac:dyDescent="0.25">
      <c r="A137" s="79">
        <v>248</v>
      </c>
      <c r="B137" s="134" t="s">
        <v>299</v>
      </c>
      <c r="C137" s="135"/>
      <c r="D137" s="93"/>
      <c r="E137" s="84"/>
      <c r="F137" s="90"/>
      <c r="G137" s="86" t="s">
        <v>300</v>
      </c>
      <c r="H137" s="87">
        <v>592971</v>
      </c>
    </row>
    <row r="138" spans="1:9" ht="20.25" x14ac:dyDescent="0.3">
      <c r="A138" s="103"/>
      <c r="B138" s="154" t="s">
        <v>113</v>
      </c>
      <c r="C138" s="154"/>
      <c r="D138" s="103">
        <f>SUM(D5:D136)</f>
        <v>0</v>
      </c>
      <c r="E138" s="104"/>
      <c r="F138" s="104"/>
      <c r="G138" s="105"/>
      <c r="H138" s="82">
        <f>SUM(H5:H137)</f>
        <v>43000000</v>
      </c>
    </row>
    <row r="139" spans="1:9" x14ac:dyDescent="0.25">
      <c r="A139" s="73"/>
      <c r="C139" s="71"/>
      <c r="E139" s="74"/>
      <c r="F139" s="74"/>
      <c r="G139" s="75"/>
      <c r="I139" s="70"/>
    </row>
    <row r="140" spans="1:9" x14ac:dyDescent="0.25">
      <c r="A140" s="73"/>
      <c r="C140" s="71"/>
      <c r="E140" s="74"/>
      <c r="F140" s="74"/>
      <c r="G140" s="75"/>
      <c r="I140" s="70"/>
    </row>
    <row r="141" spans="1:9" x14ac:dyDescent="0.25">
      <c r="A141" s="73"/>
      <c r="C141" s="71"/>
      <c r="E141" s="74"/>
      <c r="F141" s="74"/>
      <c r="G141" s="75"/>
      <c r="I141" s="70"/>
    </row>
    <row r="142" spans="1:9" x14ac:dyDescent="0.25">
      <c r="A142" s="73"/>
      <c r="C142" s="71"/>
      <c r="E142" s="74"/>
      <c r="F142" s="74"/>
      <c r="G142" s="75"/>
      <c r="I142" s="70"/>
    </row>
    <row r="143" spans="1:9" x14ac:dyDescent="0.25">
      <c r="A143" s="73"/>
      <c r="C143" s="71"/>
      <c r="E143" s="74"/>
      <c r="F143" s="74"/>
      <c r="G143" s="75"/>
      <c r="I143" s="70"/>
    </row>
    <row r="144" spans="1:9" x14ac:dyDescent="0.25">
      <c r="A144" s="73"/>
      <c r="C144" s="71"/>
      <c r="E144" s="74"/>
      <c r="F144" s="74"/>
      <c r="G144" s="75"/>
      <c r="I144" s="70"/>
    </row>
    <row r="145" spans="1:9" x14ac:dyDescent="0.25">
      <c r="A145" s="73"/>
      <c r="C145" s="71"/>
      <c r="E145" s="74"/>
      <c r="F145" s="74"/>
      <c r="G145" s="75"/>
      <c r="I145" s="70"/>
    </row>
    <row r="146" spans="1:9" x14ac:dyDescent="0.25">
      <c r="A146" s="73"/>
      <c r="C146" s="71"/>
      <c r="E146" s="74"/>
      <c r="F146" s="74"/>
      <c r="G146" s="75"/>
      <c r="I146" s="70"/>
    </row>
    <row r="147" spans="1:9" x14ac:dyDescent="0.25">
      <c r="A147" s="73"/>
      <c r="C147" s="71"/>
      <c r="E147" s="74"/>
      <c r="F147" s="74"/>
      <c r="G147" s="75"/>
      <c r="I147" s="70"/>
    </row>
    <row r="148" spans="1:9" x14ac:dyDescent="0.25">
      <c r="A148" s="73"/>
      <c r="C148" s="71"/>
      <c r="E148" s="74"/>
      <c r="F148" s="74"/>
      <c r="G148" s="75"/>
      <c r="I148" s="70"/>
    </row>
    <row r="149" spans="1:9" x14ac:dyDescent="0.25">
      <c r="A149" s="73"/>
      <c r="C149" s="71"/>
      <c r="E149" s="74"/>
      <c r="F149" s="74"/>
      <c r="G149" s="75"/>
      <c r="I149" s="70"/>
    </row>
    <row r="150" spans="1:9" x14ac:dyDescent="0.25">
      <c r="A150" s="73"/>
      <c r="C150" s="71"/>
      <c r="E150" s="74"/>
      <c r="F150" s="74"/>
      <c r="G150" s="75"/>
      <c r="I150" s="70"/>
    </row>
    <row r="151" spans="1:9" x14ac:dyDescent="0.25">
      <c r="A151" s="73"/>
      <c r="C151" s="71"/>
      <c r="E151" s="74"/>
      <c r="F151" s="74"/>
      <c r="G151" s="75"/>
      <c r="I151" s="70"/>
    </row>
    <row r="152" spans="1:9" x14ac:dyDescent="0.25">
      <c r="A152" s="73"/>
      <c r="C152" s="71"/>
      <c r="E152" s="74"/>
      <c r="F152" s="74"/>
      <c r="G152" s="75"/>
      <c r="I152" s="70"/>
    </row>
    <row r="153" spans="1:9" x14ac:dyDescent="0.25">
      <c r="A153" s="73"/>
      <c r="C153" s="71"/>
      <c r="E153" s="74"/>
      <c r="F153" s="74"/>
      <c r="G153" s="75"/>
      <c r="I153" s="70"/>
    </row>
    <row r="154" spans="1:9" x14ac:dyDescent="0.25">
      <c r="A154" s="73"/>
      <c r="C154" s="71"/>
      <c r="E154" s="74"/>
      <c r="F154" s="74"/>
      <c r="G154" s="75"/>
      <c r="I154" s="70"/>
    </row>
    <row r="155" spans="1:9" x14ac:dyDescent="0.25">
      <c r="A155" s="73"/>
      <c r="C155" s="71"/>
      <c r="E155" s="74"/>
      <c r="F155" s="74"/>
      <c r="G155" s="75"/>
      <c r="I155" s="70"/>
    </row>
    <row r="156" spans="1:9" x14ac:dyDescent="0.25">
      <c r="A156" s="73"/>
      <c r="C156" s="71"/>
      <c r="E156" s="74"/>
      <c r="F156" s="74"/>
      <c r="G156" s="75"/>
      <c r="I156" s="70"/>
    </row>
    <row r="157" spans="1:9" x14ac:dyDescent="0.25">
      <c r="A157" s="73"/>
      <c r="C157" s="71"/>
      <c r="E157" s="74"/>
      <c r="F157" s="74"/>
      <c r="G157" s="75"/>
      <c r="I157" s="70"/>
    </row>
    <row r="158" spans="1:9" x14ac:dyDescent="0.25">
      <c r="A158" s="73"/>
      <c r="C158" s="71"/>
      <c r="E158" s="74"/>
      <c r="F158" s="74"/>
      <c r="G158" s="75"/>
      <c r="I158" s="70"/>
    </row>
    <row r="159" spans="1:9" x14ac:dyDescent="0.25">
      <c r="A159" s="73"/>
      <c r="C159" s="71"/>
      <c r="E159" s="74"/>
      <c r="F159" s="74"/>
      <c r="G159" s="75"/>
      <c r="I159" s="70"/>
    </row>
    <row r="160" spans="1:9" x14ac:dyDescent="0.25">
      <c r="A160" s="73"/>
      <c r="C160" s="71"/>
      <c r="E160" s="74"/>
      <c r="F160" s="74"/>
      <c r="G160" s="75"/>
      <c r="I160" s="70"/>
    </row>
    <row r="161" spans="1:9" x14ac:dyDescent="0.25">
      <c r="A161" s="73"/>
      <c r="C161" s="71"/>
      <c r="E161" s="74"/>
      <c r="F161" s="74"/>
      <c r="G161" s="75"/>
      <c r="I161" s="70"/>
    </row>
    <row r="162" spans="1:9" x14ac:dyDescent="0.25">
      <c r="A162" s="73"/>
      <c r="C162" s="71"/>
      <c r="E162" s="74"/>
      <c r="F162" s="74"/>
      <c r="G162" s="75"/>
      <c r="I162" s="70"/>
    </row>
    <row r="163" spans="1:9" x14ac:dyDescent="0.25">
      <c r="A163" s="73"/>
      <c r="C163" s="71"/>
      <c r="E163" s="74"/>
      <c r="F163" s="74"/>
      <c r="G163" s="75"/>
      <c r="I163" s="70"/>
    </row>
    <row r="164" spans="1:9" x14ac:dyDescent="0.25">
      <c r="A164" s="73"/>
      <c r="C164" s="71"/>
      <c r="E164" s="74"/>
      <c r="F164" s="74"/>
      <c r="G164" s="75"/>
      <c r="I164" s="70"/>
    </row>
    <row r="165" spans="1:9" x14ac:dyDescent="0.25">
      <c r="A165" s="73"/>
      <c r="C165" s="71"/>
      <c r="E165" s="74"/>
      <c r="F165" s="74"/>
      <c r="G165" s="75"/>
      <c r="I165" s="70"/>
    </row>
    <row r="166" spans="1:9" x14ac:dyDescent="0.25">
      <c r="A166" s="73"/>
      <c r="C166" s="71"/>
      <c r="E166" s="74"/>
      <c r="F166" s="74"/>
      <c r="G166" s="75"/>
      <c r="I166" s="70"/>
    </row>
    <row r="167" spans="1:9" x14ac:dyDescent="0.25">
      <c r="A167" s="73"/>
      <c r="C167" s="71"/>
      <c r="E167" s="74"/>
      <c r="F167" s="74"/>
      <c r="G167" s="75"/>
      <c r="I167" s="70"/>
    </row>
    <row r="168" spans="1:9" x14ac:dyDescent="0.25">
      <c r="A168" s="73"/>
      <c r="C168" s="71"/>
      <c r="E168" s="74"/>
      <c r="F168" s="74"/>
      <c r="G168" s="75"/>
      <c r="I168" s="70"/>
    </row>
    <row r="169" spans="1:9" x14ac:dyDescent="0.25">
      <c r="A169" s="73"/>
      <c r="C169" s="71"/>
      <c r="E169" s="74"/>
      <c r="F169" s="74"/>
      <c r="G169" s="75"/>
      <c r="I169" s="70"/>
    </row>
    <row r="170" spans="1:9" x14ac:dyDescent="0.25">
      <c r="A170" s="73"/>
      <c r="C170" s="71"/>
      <c r="E170" s="74"/>
      <c r="F170" s="74"/>
      <c r="G170" s="75"/>
      <c r="I170" s="70"/>
    </row>
    <row r="171" spans="1:9" x14ac:dyDescent="0.25">
      <c r="A171" s="73"/>
      <c r="C171" s="71"/>
      <c r="E171" s="74"/>
      <c r="F171" s="74"/>
      <c r="G171" s="75"/>
      <c r="I171" s="70"/>
    </row>
    <row r="172" spans="1:9" x14ac:dyDescent="0.25">
      <c r="A172" s="73"/>
      <c r="C172" s="71"/>
      <c r="E172" s="74"/>
      <c r="F172" s="74"/>
      <c r="G172" s="75"/>
      <c r="I172" s="70"/>
    </row>
    <row r="173" spans="1:9" x14ac:dyDescent="0.25">
      <c r="A173" s="73"/>
      <c r="C173" s="71"/>
      <c r="E173" s="74"/>
      <c r="F173" s="74"/>
      <c r="G173" s="75"/>
      <c r="I173" s="70"/>
    </row>
    <row r="174" spans="1:9" x14ac:dyDescent="0.25">
      <c r="A174" s="73"/>
      <c r="C174" s="71"/>
      <c r="E174" s="74"/>
      <c r="F174" s="74"/>
      <c r="G174" s="75"/>
      <c r="I174" s="70"/>
    </row>
    <row r="175" spans="1:9" x14ac:dyDescent="0.25">
      <c r="A175" s="73"/>
      <c r="C175" s="71"/>
      <c r="E175" s="74"/>
      <c r="F175" s="74"/>
      <c r="G175" s="75"/>
      <c r="I175" s="70"/>
    </row>
    <row r="176" spans="1:9" x14ac:dyDescent="0.25">
      <c r="A176" s="73"/>
      <c r="C176" s="71"/>
      <c r="E176" s="74"/>
      <c r="F176" s="74"/>
      <c r="G176" s="75"/>
      <c r="I176" s="70"/>
    </row>
    <row r="177" spans="1:9" x14ac:dyDescent="0.25">
      <c r="A177" s="73"/>
      <c r="C177" s="71"/>
      <c r="E177" s="74"/>
      <c r="F177" s="74"/>
      <c r="G177" s="75"/>
      <c r="I177" s="70"/>
    </row>
    <row r="178" spans="1:9" x14ac:dyDescent="0.25">
      <c r="A178" s="73"/>
      <c r="C178" s="71"/>
      <c r="E178" s="74"/>
      <c r="F178" s="74"/>
      <c r="G178" s="75"/>
      <c r="I178" s="70"/>
    </row>
    <row r="179" spans="1:9" x14ac:dyDescent="0.25">
      <c r="A179" s="73"/>
      <c r="C179" s="71"/>
      <c r="E179" s="74"/>
      <c r="F179" s="74"/>
      <c r="G179" s="75"/>
      <c r="I179" s="70"/>
    </row>
    <row r="180" spans="1:9" x14ac:dyDescent="0.25">
      <c r="A180" s="73"/>
      <c r="C180" s="71"/>
      <c r="E180" s="74"/>
      <c r="F180" s="74"/>
      <c r="G180" s="75"/>
      <c r="I180" s="70"/>
    </row>
    <row r="181" spans="1:9" x14ac:dyDescent="0.25">
      <c r="A181" s="73"/>
      <c r="C181" s="71"/>
      <c r="E181" s="74"/>
      <c r="F181" s="74"/>
      <c r="G181" s="75"/>
      <c r="I181" s="70"/>
    </row>
    <row r="182" spans="1:9" x14ac:dyDescent="0.25">
      <c r="A182" s="73"/>
      <c r="C182" s="71"/>
      <c r="E182" s="74"/>
      <c r="F182" s="74"/>
      <c r="G182" s="75"/>
      <c r="I182" s="70"/>
    </row>
    <row r="183" spans="1:9" x14ac:dyDescent="0.25">
      <c r="A183" s="73"/>
      <c r="C183" s="71"/>
      <c r="E183" s="74"/>
      <c r="F183" s="74"/>
      <c r="G183" s="75"/>
      <c r="I183" s="70"/>
    </row>
    <row r="184" spans="1:9" x14ac:dyDescent="0.25">
      <c r="A184" s="73"/>
      <c r="C184" s="71"/>
      <c r="E184" s="74"/>
      <c r="F184" s="74"/>
      <c r="G184" s="75"/>
      <c r="I184" s="70"/>
    </row>
    <row r="185" spans="1:9" x14ac:dyDescent="0.25">
      <c r="A185" s="73"/>
      <c r="C185" s="71"/>
      <c r="E185" s="74"/>
      <c r="F185" s="74"/>
      <c r="G185" s="75"/>
      <c r="I185" s="70"/>
    </row>
    <row r="186" spans="1:9" x14ac:dyDescent="0.25">
      <c r="A186" s="73"/>
      <c r="C186" s="71"/>
      <c r="E186" s="74"/>
      <c r="F186" s="74"/>
      <c r="G186" s="75"/>
      <c r="I186" s="70"/>
    </row>
    <row r="187" spans="1:9" x14ac:dyDescent="0.25">
      <c r="A187" s="73"/>
      <c r="C187" s="71"/>
      <c r="E187" s="74"/>
      <c r="F187" s="74"/>
      <c r="G187" s="75"/>
      <c r="I187" s="70"/>
    </row>
    <row r="188" spans="1:9" x14ac:dyDescent="0.25">
      <c r="A188" s="73"/>
      <c r="C188" s="71"/>
      <c r="E188" s="74"/>
      <c r="F188" s="74"/>
      <c r="G188" s="75"/>
      <c r="I188" s="70"/>
    </row>
    <row r="189" spans="1:9" x14ac:dyDescent="0.25">
      <c r="A189" s="73"/>
      <c r="C189" s="71"/>
      <c r="E189" s="74"/>
      <c r="F189" s="74"/>
      <c r="G189" s="75"/>
      <c r="I189" s="70"/>
    </row>
    <row r="190" spans="1:9" x14ac:dyDescent="0.25">
      <c r="A190" s="73"/>
      <c r="C190" s="71"/>
      <c r="E190" s="74"/>
      <c r="F190" s="74"/>
      <c r="G190" s="75"/>
      <c r="I190" s="70"/>
    </row>
    <row r="191" spans="1:9" x14ac:dyDescent="0.25">
      <c r="A191" s="73"/>
      <c r="C191" s="71"/>
      <c r="E191" s="74"/>
      <c r="F191" s="74"/>
      <c r="G191" s="75"/>
      <c r="I191" s="70"/>
    </row>
    <row r="192" spans="1:9" x14ac:dyDescent="0.25">
      <c r="A192" s="73"/>
      <c r="C192" s="71"/>
      <c r="E192" s="74"/>
      <c r="F192" s="74"/>
      <c r="G192" s="75"/>
      <c r="I192" s="70"/>
    </row>
    <row r="193" spans="1:9" x14ac:dyDescent="0.25">
      <c r="A193" s="73"/>
      <c r="C193" s="71"/>
      <c r="E193" s="74"/>
      <c r="F193" s="74"/>
      <c r="G193" s="75"/>
      <c r="I193" s="70"/>
    </row>
    <row r="194" spans="1:9" x14ac:dyDescent="0.25">
      <c r="A194" s="73"/>
      <c r="C194" s="71"/>
      <c r="E194" s="74"/>
      <c r="F194" s="74"/>
      <c r="G194" s="75"/>
      <c r="I194" s="70"/>
    </row>
    <row r="195" spans="1:9" x14ac:dyDescent="0.25">
      <c r="A195" s="73"/>
      <c r="C195" s="71"/>
      <c r="E195" s="74"/>
      <c r="F195" s="74"/>
      <c r="G195" s="75"/>
      <c r="I195" s="70"/>
    </row>
    <row r="196" spans="1:9" x14ac:dyDescent="0.25">
      <c r="A196" s="73"/>
      <c r="C196" s="71"/>
      <c r="E196" s="74"/>
      <c r="F196" s="74"/>
      <c r="G196" s="75"/>
      <c r="I196" s="70"/>
    </row>
    <row r="197" spans="1:9" x14ac:dyDescent="0.25">
      <c r="A197" s="73"/>
      <c r="C197" s="71"/>
      <c r="E197" s="74"/>
      <c r="F197" s="74"/>
      <c r="G197" s="75"/>
      <c r="I197" s="70"/>
    </row>
    <row r="198" spans="1:9" x14ac:dyDescent="0.25">
      <c r="A198" s="73"/>
      <c r="C198" s="71"/>
      <c r="E198" s="74"/>
      <c r="F198" s="74"/>
      <c r="G198" s="75"/>
      <c r="I198" s="70"/>
    </row>
    <row r="199" spans="1:9" x14ac:dyDescent="0.25">
      <c r="A199" s="73"/>
      <c r="C199" s="71"/>
      <c r="E199" s="74"/>
      <c r="F199" s="74"/>
      <c r="G199" s="75"/>
      <c r="I199" s="70"/>
    </row>
    <row r="200" spans="1:9" x14ac:dyDescent="0.25">
      <c r="A200" s="73"/>
      <c r="C200" s="71"/>
      <c r="E200" s="74"/>
      <c r="F200" s="74"/>
      <c r="G200" s="75"/>
      <c r="I200" s="70"/>
    </row>
    <row r="201" spans="1:9" x14ac:dyDescent="0.25">
      <c r="A201" s="73"/>
      <c r="C201" s="71"/>
      <c r="E201" s="74"/>
      <c r="F201" s="74"/>
      <c r="G201" s="75"/>
      <c r="I201" s="70"/>
    </row>
    <row r="202" spans="1:9" x14ac:dyDescent="0.25">
      <c r="A202" s="73"/>
      <c r="C202" s="71"/>
      <c r="E202" s="74"/>
      <c r="F202" s="74"/>
      <c r="G202" s="75"/>
      <c r="I202" s="70"/>
    </row>
    <row r="203" spans="1:9" x14ac:dyDescent="0.25">
      <c r="A203" s="73"/>
      <c r="C203" s="71"/>
      <c r="E203" s="74"/>
      <c r="F203" s="74"/>
      <c r="G203" s="75"/>
      <c r="I203" s="70"/>
    </row>
    <row r="204" spans="1:9" x14ac:dyDescent="0.25">
      <c r="A204" s="73"/>
      <c r="C204" s="71"/>
      <c r="E204" s="74"/>
      <c r="F204" s="74"/>
      <c r="G204" s="75"/>
      <c r="I204" s="70"/>
    </row>
    <row r="205" spans="1:9" x14ac:dyDescent="0.25">
      <c r="A205" s="73"/>
      <c r="C205" s="71"/>
      <c r="E205" s="74"/>
      <c r="F205" s="74"/>
      <c r="G205" s="75"/>
      <c r="I205" s="70"/>
    </row>
    <row r="206" spans="1:9" x14ac:dyDescent="0.25">
      <c r="A206" s="73"/>
      <c r="C206" s="71"/>
      <c r="E206" s="74"/>
      <c r="F206" s="74"/>
      <c r="G206" s="75"/>
      <c r="I206" s="70"/>
    </row>
    <row r="207" spans="1:9" x14ac:dyDescent="0.25">
      <c r="A207" s="73"/>
      <c r="C207" s="71"/>
      <c r="E207" s="74"/>
      <c r="F207" s="74"/>
      <c r="G207" s="75"/>
      <c r="I207" s="70"/>
    </row>
    <row r="208" spans="1:9" x14ac:dyDescent="0.25">
      <c r="A208" s="73"/>
      <c r="C208" s="71"/>
      <c r="E208" s="74"/>
      <c r="F208" s="74"/>
      <c r="G208" s="75"/>
      <c r="I208" s="70"/>
    </row>
    <row r="209" spans="1:9" x14ac:dyDescent="0.25">
      <c r="A209" s="73"/>
      <c r="C209" s="71"/>
      <c r="E209" s="74"/>
      <c r="F209" s="74"/>
      <c r="G209" s="75"/>
      <c r="I209" s="70"/>
    </row>
    <row r="210" spans="1:9" x14ac:dyDescent="0.25">
      <c r="A210" s="73"/>
      <c r="C210" s="71"/>
      <c r="E210" s="74"/>
      <c r="F210" s="74"/>
      <c r="G210" s="75"/>
      <c r="I210" s="70"/>
    </row>
    <row r="211" spans="1:9" x14ac:dyDescent="0.25">
      <c r="A211" s="73"/>
      <c r="C211" s="71"/>
      <c r="E211" s="74"/>
      <c r="F211" s="74"/>
      <c r="G211" s="75"/>
      <c r="I211" s="70"/>
    </row>
    <row r="212" spans="1:9" x14ac:dyDescent="0.25">
      <c r="A212" s="73"/>
      <c r="C212" s="71"/>
      <c r="E212" s="74"/>
      <c r="F212" s="74"/>
      <c r="G212" s="75"/>
      <c r="I212" s="70"/>
    </row>
    <row r="213" spans="1:9" x14ac:dyDescent="0.25">
      <c r="A213" s="73"/>
      <c r="C213" s="71"/>
      <c r="E213" s="74"/>
      <c r="F213" s="74"/>
      <c r="G213" s="75"/>
      <c r="I213" s="70"/>
    </row>
    <row r="214" spans="1:9" x14ac:dyDescent="0.25">
      <c r="A214" s="73"/>
      <c r="C214" s="71"/>
      <c r="E214" s="74"/>
      <c r="F214" s="74"/>
      <c r="G214" s="75"/>
      <c r="I214" s="70"/>
    </row>
    <row r="215" spans="1:9" x14ac:dyDescent="0.25">
      <c r="A215" s="73"/>
      <c r="C215" s="71"/>
      <c r="E215" s="74"/>
      <c r="F215" s="74"/>
      <c r="G215" s="75"/>
      <c r="I215" s="70"/>
    </row>
    <row r="216" spans="1:9" x14ac:dyDescent="0.25">
      <c r="A216" s="73"/>
      <c r="C216" s="71"/>
      <c r="E216" s="74"/>
      <c r="F216" s="74"/>
      <c r="G216" s="75"/>
      <c r="I216" s="70"/>
    </row>
    <row r="217" spans="1:9" x14ac:dyDescent="0.25">
      <c r="A217" s="73"/>
      <c r="C217" s="71"/>
      <c r="E217" s="74"/>
      <c r="F217" s="74"/>
      <c r="G217" s="75"/>
      <c r="I217" s="70"/>
    </row>
    <row r="218" spans="1:9" x14ac:dyDescent="0.25">
      <c r="A218" s="73"/>
      <c r="C218" s="71"/>
      <c r="E218" s="74"/>
      <c r="F218" s="74"/>
      <c r="G218" s="75"/>
      <c r="I218" s="70"/>
    </row>
    <row r="219" spans="1:9" x14ac:dyDescent="0.25">
      <c r="A219" s="73"/>
      <c r="C219" s="71"/>
      <c r="E219" s="74"/>
      <c r="F219" s="74"/>
      <c r="G219" s="75"/>
      <c r="I219" s="70"/>
    </row>
    <row r="220" spans="1:9" x14ac:dyDescent="0.25">
      <c r="A220" s="73"/>
      <c r="C220" s="71"/>
      <c r="E220" s="74"/>
      <c r="F220" s="74"/>
      <c r="G220" s="75"/>
      <c r="I220" s="70"/>
    </row>
    <row r="221" spans="1:9" x14ac:dyDescent="0.25">
      <c r="A221" s="73"/>
      <c r="C221" s="71"/>
      <c r="E221" s="74"/>
      <c r="F221" s="74"/>
      <c r="G221" s="75"/>
      <c r="I221" s="70"/>
    </row>
    <row r="222" spans="1:9" x14ac:dyDescent="0.25">
      <c r="A222" s="73"/>
      <c r="C222" s="71"/>
      <c r="E222" s="74"/>
      <c r="F222" s="74"/>
      <c r="G222" s="75"/>
      <c r="I222" s="70"/>
    </row>
    <row r="223" spans="1:9" x14ac:dyDescent="0.25">
      <c r="A223" s="73"/>
      <c r="C223" s="71"/>
      <c r="E223" s="74"/>
      <c r="F223" s="74"/>
      <c r="G223" s="75"/>
      <c r="I223" s="70"/>
    </row>
    <row r="224" spans="1:9" x14ac:dyDescent="0.25">
      <c r="A224" s="73"/>
      <c r="C224" s="71"/>
      <c r="E224" s="74"/>
      <c r="F224" s="74"/>
      <c r="G224" s="75"/>
      <c r="I224" s="70"/>
    </row>
    <row r="225" spans="1:9" x14ac:dyDescent="0.25">
      <c r="A225" s="73"/>
      <c r="C225" s="71"/>
      <c r="E225" s="74"/>
      <c r="F225" s="74"/>
      <c r="G225" s="75"/>
      <c r="I225" s="70"/>
    </row>
    <row r="226" spans="1:9" x14ac:dyDescent="0.25">
      <c r="A226" s="73"/>
      <c r="C226" s="71"/>
      <c r="E226" s="74"/>
      <c r="F226" s="74"/>
      <c r="G226" s="75"/>
      <c r="I226" s="70"/>
    </row>
    <row r="227" spans="1:9" x14ac:dyDescent="0.25">
      <c r="A227" s="73"/>
      <c r="C227" s="71"/>
      <c r="E227" s="74"/>
      <c r="F227" s="74"/>
      <c r="G227" s="75"/>
      <c r="I227" s="70"/>
    </row>
    <row r="228" spans="1:9" x14ac:dyDescent="0.25">
      <c r="A228" s="73"/>
      <c r="C228" s="71"/>
      <c r="E228" s="74"/>
      <c r="F228" s="74"/>
      <c r="G228" s="75"/>
      <c r="I228" s="70"/>
    </row>
    <row r="229" spans="1:9" x14ac:dyDescent="0.25">
      <c r="A229" s="73"/>
      <c r="C229" s="71"/>
      <c r="E229" s="74"/>
      <c r="F229" s="74"/>
      <c r="G229" s="75"/>
      <c r="I229" s="70"/>
    </row>
    <row r="230" spans="1:9" x14ac:dyDescent="0.25">
      <c r="A230" s="73"/>
      <c r="C230" s="71"/>
      <c r="E230" s="74"/>
      <c r="F230" s="74"/>
      <c r="G230" s="75"/>
      <c r="I230" s="70"/>
    </row>
    <row r="231" spans="1:9" x14ac:dyDescent="0.25">
      <c r="A231" s="73"/>
      <c r="C231" s="71"/>
      <c r="E231" s="74"/>
      <c r="F231" s="74"/>
      <c r="G231" s="75"/>
      <c r="I231" s="70"/>
    </row>
    <row r="232" spans="1:9" x14ac:dyDescent="0.25">
      <c r="A232" s="73"/>
      <c r="C232" s="71"/>
      <c r="E232" s="74"/>
      <c r="F232" s="74"/>
      <c r="G232" s="75"/>
      <c r="I232" s="70"/>
    </row>
    <row r="233" spans="1:9" x14ac:dyDescent="0.25">
      <c r="A233" s="73"/>
      <c r="C233" s="71"/>
      <c r="E233" s="74"/>
      <c r="F233" s="74"/>
      <c r="G233" s="75"/>
      <c r="I233" s="70"/>
    </row>
    <row r="234" spans="1:9" x14ac:dyDescent="0.25">
      <c r="A234" s="73"/>
      <c r="C234" s="71"/>
      <c r="E234" s="74"/>
      <c r="F234" s="74"/>
      <c r="G234" s="75"/>
      <c r="I234" s="70"/>
    </row>
    <row r="235" spans="1:9" x14ac:dyDescent="0.25">
      <c r="A235" s="73"/>
      <c r="C235" s="71"/>
      <c r="E235" s="74"/>
      <c r="F235" s="74"/>
      <c r="G235" s="75"/>
      <c r="I235" s="70"/>
    </row>
    <row r="236" spans="1:9" x14ac:dyDescent="0.25">
      <c r="A236" s="73"/>
      <c r="C236" s="71"/>
      <c r="E236" s="74"/>
      <c r="F236" s="74"/>
      <c r="G236" s="75"/>
      <c r="I236" s="70"/>
    </row>
    <row r="237" spans="1:9" x14ac:dyDescent="0.25">
      <c r="A237" s="73"/>
      <c r="C237" s="71"/>
      <c r="E237" s="74"/>
      <c r="F237" s="74"/>
      <c r="G237" s="75"/>
      <c r="I237" s="70"/>
    </row>
    <row r="238" spans="1:9" x14ac:dyDescent="0.25">
      <c r="A238" s="73"/>
      <c r="C238" s="71"/>
      <c r="E238" s="74"/>
      <c r="F238" s="74"/>
      <c r="G238" s="75"/>
      <c r="I238" s="70"/>
    </row>
    <row r="239" spans="1:9" x14ac:dyDescent="0.25">
      <c r="A239" s="73"/>
      <c r="C239" s="71"/>
      <c r="E239" s="74"/>
      <c r="F239" s="74"/>
      <c r="G239" s="75"/>
      <c r="I239" s="70"/>
    </row>
    <row r="240" spans="1:9" x14ac:dyDescent="0.25">
      <c r="A240" s="73"/>
      <c r="C240" s="71"/>
      <c r="E240" s="74"/>
      <c r="F240" s="74"/>
      <c r="G240" s="75"/>
      <c r="I240" s="70"/>
    </row>
    <row r="241" spans="1:9" x14ac:dyDescent="0.25">
      <c r="A241" s="73"/>
      <c r="C241" s="71"/>
      <c r="E241" s="74"/>
      <c r="F241" s="74"/>
      <c r="G241" s="75"/>
      <c r="I241" s="70"/>
    </row>
    <row r="242" spans="1:9" x14ac:dyDescent="0.25">
      <c r="A242" s="73"/>
      <c r="C242" s="71"/>
      <c r="E242" s="74"/>
      <c r="F242" s="74"/>
      <c r="G242" s="75"/>
      <c r="I242" s="70"/>
    </row>
    <row r="243" spans="1:9" x14ac:dyDescent="0.25">
      <c r="A243" s="73"/>
      <c r="C243" s="71"/>
      <c r="E243" s="74"/>
      <c r="F243" s="74"/>
      <c r="G243" s="75"/>
      <c r="I243" s="70"/>
    </row>
    <row r="244" spans="1:9" x14ac:dyDescent="0.25">
      <c r="A244" s="73"/>
      <c r="C244" s="71"/>
      <c r="E244" s="74"/>
      <c r="F244" s="74"/>
      <c r="G244" s="75"/>
      <c r="I244" s="70"/>
    </row>
    <row r="245" spans="1:9" x14ac:dyDescent="0.25">
      <c r="A245" s="73"/>
      <c r="C245" s="71"/>
      <c r="E245" s="74"/>
      <c r="F245" s="74"/>
      <c r="G245" s="75"/>
      <c r="I245" s="70"/>
    </row>
    <row r="246" spans="1:9" x14ac:dyDescent="0.25">
      <c r="A246" s="73"/>
      <c r="C246" s="71"/>
      <c r="E246" s="74"/>
      <c r="F246" s="74"/>
      <c r="G246" s="75"/>
      <c r="I246" s="70"/>
    </row>
    <row r="247" spans="1:9" x14ac:dyDescent="0.25">
      <c r="A247" s="73"/>
      <c r="C247" s="71"/>
      <c r="E247" s="74"/>
      <c r="F247" s="74"/>
      <c r="G247" s="75"/>
      <c r="I247" s="70"/>
    </row>
    <row r="248" spans="1:9" x14ac:dyDescent="0.25">
      <c r="A248" s="73"/>
      <c r="C248" s="71"/>
      <c r="E248" s="74"/>
      <c r="F248" s="74"/>
      <c r="G248" s="75"/>
      <c r="I248" s="70"/>
    </row>
    <row r="249" spans="1:9" x14ac:dyDescent="0.25">
      <c r="A249" s="73"/>
      <c r="C249" s="71"/>
      <c r="E249" s="74"/>
      <c r="F249" s="74"/>
      <c r="G249" s="75"/>
      <c r="I249" s="70"/>
    </row>
    <row r="250" spans="1:9" x14ac:dyDescent="0.25">
      <c r="A250" s="73"/>
      <c r="C250" s="71"/>
      <c r="E250" s="74"/>
      <c r="F250" s="74"/>
      <c r="G250" s="75"/>
      <c r="I250" s="70"/>
    </row>
    <row r="251" spans="1:9" x14ac:dyDescent="0.25">
      <c r="A251" s="73"/>
      <c r="C251" s="71"/>
      <c r="E251" s="74"/>
      <c r="F251" s="74"/>
      <c r="G251" s="75"/>
      <c r="I251" s="70"/>
    </row>
    <row r="252" spans="1:9" x14ac:dyDescent="0.25">
      <c r="A252" s="73"/>
      <c r="C252" s="71"/>
      <c r="E252" s="74"/>
      <c r="F252" s="74"/>
      <c r="G252" s="75"/>
      <c r="I252" s="70"/>
    </row>
    <row r="253" spans="1:9" x14ac:dyDescent="0.25">
      <c r="A253" s="73"/>
      <c r="C253" s="71"/>
      <c r="E253" s="74"/>
      <c r="F253" s="74"/>
      <c r="G253" s="75"/>
      <c r="I253" s="70"/>
    </row>
    <row r="254" spans="1:9" x14ac:dyDescent="0.25">
      <c r="A254" s="73"/>
      <c r="C254" s="71"/>
      <c r="E254" s="74"/>
      <c r="F254" s="74"/>
      <c r="G254" s="75"/>
      <c r="I254" s="70"/>
    </row>
    <row r="255" spans="1:9" x14ac:dyDescent="0.25">
      <c r="A255" s="73"/>
      <c r="C255" s="71"/>
      <c r="E255" s="74"/>
      <c r="F255" s="74"/>
      <c r="G255" s="75"/>
      <c r="I255" s="70"/>
    </row>
    <row r="256" spans="1:9" x14ac:dyDescent="0.25">
      <c r="A256" s="73"/>
      <c r="C256" s="71"/>
      <c r="E256" s="74"/>
      <c r="F256" s="74"/>
      <c r="G256" s="75"/>
      <c r="I256" s="70"/>
    </row>
    <row r="257" spans="1:9" x14ac:dyDescent="0.25">
      <c r="A257" s="73"/>
      <c r="C257" s="71"/>
      <c r="E257" s="74"/>
      <c r="F257" s="74"/>
      <c r="G257" s="75"/>
      <c r="I257" s="70"/>
    </row>
    <row r="258" spans="1:9" x14ac:dyDescent="0.25">
      <c r="A258" s="73"/>
      <c r="C258" s="71"/>
      <c r="E258" s="74"/>
      <c r="F258" s="74"/>
      <c r="G258" s="75"/>
      <c r="I258" s="70"/>
    </row>
    <row r="259" spans="1:9" x14ac:dyDescent="0.25">
      <c r="A259" s="73"/>
      <c r="C259" s="71"/>
      <c r="E259" s="74"/>
      <c r="F259" s="74"/>
      <c r="G259" s="75"/>
      <c r="I259" s="70"/>
    </row>
    <row r="260" spans="1:9" x14ac:dyDescent="0.25">
      <c r="A260" s="73"/>
      <c r="C260" s="71"/>
      <c r="E260" s="74"/>
      <c r="F260" s="74"/>
      <c r="G260" s="75"/>
      <c r="I260" s="70"/>
    </row>
    <row r="261" spans="1:9" x14ac:dyDescent="0.25">
      <c r="A261" s="73"/>
      <c r="C261" s="71"/>
      <c r="E261" s="74"/>
      <c r="F261" s="74"/>
      <c r="G261" s="75"/>
      <c r="I261" s="70"/>
    </row>
    <row r="262" spans="1:9" x14ac:dyDescent="0.25">
      <c r="A262" s="73"/>
      <c r="C262" s="71"/>
      <c r="E262" s="74"/>
      <c r="F262" s="74"/>
      <c r="G262" s="75"/>
      <c r="I262" s="70"/>
    </row>
    <row r="263" spans="1:9" x14ac:dyDescent="0.25">
      <c r="A263" s="73"/>
      <c r="C263" s="71"/>
      <c r="E263" s="74"/>
      <c r="F263" s="74"/>
      <c r="G263" s="75"/>
      <c r="I263" s="70"/>
    </row>
    <row r="264" spans="1:9" x14ac:dyDescent="0.25">
      <c r="A264" s="73"/>
      <c r="C264" s="71"/>
      <c r="E264" s="74"/>
      <c r="F264" s="74"/>
      <c r="G264" s="75"/>
      <c r="I264" s="70"/>
    </row>
    <row r="265" spans="1:9" x14ac:dyDescent="0.25">
      <c r="A265" s="73"/>
      <c r="C265" s="71"/>
      <c r="E265" s="74"/>
      <c r="F265" s="74"/>
      <c r="G265" s="75"/>
      <c r="I265" s="70"/>
    </row>
    <row r="266" spans="1:9" x14ac:dyDescent="0.25">
      <c r="A266" s="73"/>
      <c r="C266" s="71"/>
      <c r="E266" s="74"/>
      <c r="F266" s="74"/>
      <c r="G266" s="75"/>
      <c r="I266" s="70"/>
    </row>
    <row r="267" spans="1:9" x14ac:dyDescent="0.25">
      <c r="A267" s="73"/>
      <c r="C267" s="71"/>
      <c r="E267" s="74"/>
      <c r="F267" s="74"/>
      <c r="G267" s="75"/>
      <c r="I267" s="70"/>
    </row>
    <row r="268" spans="1:9" x14ac:dyDescent="0.25">
      <c r="A268" s="73"/>
      <c r="C268" s="71"/>
      <c r="E268" s="74"/>
      <c r="F268" s="74"/>
      <c r="G268" s="75"/>
      <c r="I268" s="70"/>
    </row>
    <row r="269" spans="1:9" x14ac:dyDescent="0.25">
      <c r="A269" s="73"/>
      <c r="C269" s="71"/>
      <c r="E269" s="74"/>
      <c r="F269" s="74"/>
      <c r="G269" s="75"/>
      <c r="I269" s="70"/>
    </row>
    <row r="270" spans="1:9" x14ac:dyDescent="0.25">
      <c r="A270" s="73"/>
      <c r="C270" s="71"/>
      <c r="E270" s="74"/>
      <c r="F270" s="74"/>
      <c r="G270" s="75"/>
      <c r="I270" s="70"/>
    </row>
    <row r="271" spans="1:9" x14ac:dyDescent="0.25">
      <c r="A271" s="73"/>
      <c r="C271" s="71"/>
      <c r="E271" s="74"/>
      <c r="F271" s="74"/>
      <c r="G271" s="75"/>
      <c r="I271" s="70"/>
    </row>
    <row r="272" spans="1:9" x14ac:dyDescent="0.25">
      <c r="A272" s="73"/>
      <c r="C272" s="71"/>
      <c r="E272" s="74"/>
      <c r="F272" s="74"/>
      <c r="G272" s="75"/>
      <c r="I272" s="70"/>
    </row>
    <row r="273" spans="1:9" x14ac:dyDescent="0.25">
      <c r="A273" s="73"/>
      <c r="C273" s="71"/>
      <c r="E273" s="74"/>
      <c r="F273" s="74"/>
      <c r="G273" s="75"/>
      <c r="I273" s="70"/>
    </row>
    <row r="274" spans="1:9" x14ac:dyDescent="0.25">
      <c r="A274" s="73"/>
      <c r="C274" s="71"/>
      <c r="E274" s="74"/>
      <c r="F274" s="74"/>
      <c r="G274" s="75"/>
      <c r="I274" s="70"/>
    </row>
    <row r="275" spans="1:9" x14ac:dyDescent="0.25">
      <c r="A275" s="73"/>
      <c r="C275" s="71"/>
      <c r="E275" s="74"/>
      <c r="F275" s="74"/>
      <c r="G275" s="75"/>
      <c r="I275" s="70"/>
    </row>
    <row r="276" spans="1:9" x14ac:dyDescent="0.25">
      <c r="A276" s="73"/>
      <c r="C276" s="71"/>
      <c r="E276" s="74"/>
      <c r="F276" s="74"/>
      <c r="G276" s="75"/>
      <c r="I276" s="70"/>
    </row>
    <row r="277" spans="1:9" x14ac:dyDescent="0.25">
      <c r="A277" s="73"/>
      <c r="C277" s="71"/>
      <c r="E277" s="74"/>
      <c r="F277" s="74"/>
      <c r="G277" s="75"/>
      <c r="I277" s="70"/>
    </row>
    <row r="278" spans="1:9" x14ac:dyDescent="0.25">
      <c r="A278" s="73"/>
      <c r="C278" s="71"/>
      <c r="E278" s="74"/>
      <c r="F278" s="74"/>
      <c r="G278" s="75"/>
      <c r="I278" s="70"/>
    </row>
    <row r="279" spans="1:9" x14ac:dyDescent="0.25">
      <c r="A279" s="73"/>
      <c r="C279" s="71"/>
      <c r="E279" s="74"/>
      <c r="F279" s="74"/>
      <c r="G279" s="75"/>
      <c r="I279" s="70"/>
    </row>
    <row r="280" spans="1:9" x14ac:dyDescent="0.25">
      <c r="A280" s="73"/>
      <c r="C280" s="71"/>
      <c r="E280" s="74"/>
      <c r="F280" s="74"/>
      <c r="G280" s="75"/>
      <c r="I280" s="70"/>
    </row>
    <row r="281" spans="1:9" x14ac:dyDescent="0.25">
      <c r="A281" s="73"/>
      <c r="C281" s="71"/>
      <c r="E281" s="74"/>
      <c r="F281" s="74"/>
      <c r="G281" s="75"/>
      <c r="I281" s="70"/>
    </row>
    <row r="282" spans="1:9" x14ac:dyDescent="0.25">
      <c r="A282" s="73"/>
      <c r="C282" s="71"/>
      <c r="E282" s="74"/>
      <c r="F282" s="74"/>
      <c r="G282" s="75"/>
      <c r="I282" s="70"/>
    </row>
    <row r="283" spans="1:9" x14ac:dyDescent="0.25">
      <c r="A283" s="73"/>
      <c r="C283" s="71"/>
      <c r="E283" s="74"/>
      <c r="F283" s="74"/>
      <c r="G283" s="75"/>
      <c r="I283" s="70"/>
    </row>
    <row r="284" spans="1:9" x14ac:dyDescent="0.25">
      <c r="A284" s="73"/>
      <c r="C284" s="71"/>
      <c r="E284" s="74"/>
      <c r="F284" s="74"/>
      <c r="G284" s="75"/>
      <c r="I284" s="70"/>
    </row>
    <row r="285" spans="1:9" x14ac:dyDescent="0.25">
      <c r="A285" s="73"/>
      <c r="C285" s="71"/>
      <c r="E285" s="74"/>
      <c r="F285" s="74"/>
      <c r="G285" s="75"/>
      <c r="I285" s="70"/>
    </row>
    <row r="286" spans="1:9" x14ac:dyDescent="0.25">
      <c r="A286" s="73"/>
      <c r="C286" s="71"/>
      <c r="E286" s="74"/>
      <c r="F286" s="74"/>
      <c r="G286" s="75"/>
      <c r="I286" s="70"/>
    </row>
    <row r="287" spans="1:9" x14ac:dyDescent="0.25">
      <c r="A287" s="73"/>
      <c r="C287" s="71"/>
      <c r="E287" s="74"/>
      <c r="F287" s="74"/>
      <c r="G287" s="75"/>
      <c r="I287" s="70"/>
    </row>
    <row r="288" spans="1:9" x14ac:dyDescent="0.25">
      <c r="A288" s="73"/>
      <c r="C288" s="71"/>
      <c r="E288" s="74"/>
      <c r="F288" s="74"/>
      <c r="G288" s="75"/>
      <c r="I288" s="70"/>
    </row>
    <row r="289" spans="1:9" x14ac:dyDescent="0.25">
      <c r="A289" s="73"/>
      <c r="C289" s="71"/>
      <c r="E289" s="74"/>
      <c r="F289" s="74"/>
      <c r="G289" s="75"/>
      <c r="I289" s="70"/>
    </row>
    <row r="290" spans="1:9" x14ac:dyDescent="0.25">
      <c r="A290" s="73"/>
      <c r="C290" s="71"/>
      <c r="E290" s="74"/>
      <c r="F290" s="74"/>
      <c r="G290" s="75"/>
      <c r="I290" s="70"/>
    </row>
    <row r="291" spans="1:9" x14ac:dyDescent="0.25">
      <c r="A291" s="73"/>
      <c r="C291" s="71"/>
      <c r="E291" s="74"/>
      <c r="F291" s="74"/>
      <c r="G291" s="75"/>
      <c r="I291" s="70"/>
    </row>
    <row r="292" spans="1:9" x14ac:dyDescent="0.25">
      <c r="A292" s="73"/>
      <c r="C292" s="71"/>
      <c r="E292" s="74"/>
      <c r="F292" s="74"/>
      <c r="G292" s="75"/>
      <c r="I292" s="70"/>
    </row>
    <row r="293" spans="1:9" x14ac:dyDescent="0.25">
      <c r="A293" s="73"/>
      <c r="C293" s="71"/>
      <c r="E293" s="74"/>
      <c r="F293" s="74"/>
      <c r="G293" s="75"/>
      <c r="I293" s="70"/>
    </row>
    <row r="294" spans="1:9" x14ac:dyDescent="0.25">
      <c r="A294" s="73"/>
      <c r="C294" s="71"/>
      <c r="E294" s="74"/>
      <c r="F294" s="74"/>
      <c r="G294" s="75"/>
      <c r="I294" s="70"/>
    </row>
    <row r="295" spans="1:9" x14ac:dyDescent="0.25">
      <c r="A295" s="73"/>
      <c r="C295" s="71"/>
      <c r="E295" s="74"/>
      <c r="F295" s="74"/>
      <c r="G295" s="75"/>
      <c r="I295" s="70"/>
    </row>
    <row r="296" spans="1:9" x14ac:dyDescent="0.25">
      <c r="A296" s="73"/>
      <c r="C296" s="71"/>
      <c r="E296" s="74"/>
      <c r="F296" s="74"/>
      <c r="G296" s="75"/>
      <c r="I296" s="70"/>
    </row>
    <row r="297" spans="1:9" x14ac:dyDescent="0.25">
      <c r="A297" s="73"/>
      <c r="C297" s="71"/>
      <c r="E297" s="74"/>
      <c r="F297" s="74"/>
      <c r="G297" s="75"/>
      <c r="I297" s="70"/>
    </row>
    <row r="298" spans="1:9" x14ac:dyDescent="0.25">
      <c r="A298" s="73"/>
      <c r="C298" s="71"/>
      <c r="E298" s="74"/>
      <c r="F298" s="74"/>
      <c r="G298" s="75"/>
      <c r="I298" s="70"/>
    </row>
    <row r="299" spans="1:9" x14ac:dyDescent="0.25">
      <c r="A299" s="73"/>
      <c r="C299" s="71"/>
      <c r="E299" s="74"/>
      <c r="F299" s="74"/>
      <c r="G299" s="75"/>
      <c r="I299" s="70"/>
    </row>
    <row r="300" spans="1:9" x14ac:dyDescent="0.25">
      <c r="A300" s="73"/>
      <c r="C300" s="71"/>
      <c r="E300" s="74"/>
      <c r="F300" s="74"/>
      <c r="G300" s="75"/>
      <c r="I300" s="70"/>
    </row>
    <row r="301" spans="1:9" x14ac:dyDescent="0.25">
      <c r="A301" s="73"/>
      <c r="C301" s="71"/>
      <c r="E301" s="74"/>
      <c r="F301" s="74"/>
      <c r="G301" s="75"/>
      <c r="I301" s="70"/>
    </row>
    <row r="302" spans="1:9" x14ac:dyDescent="0.25">
      <c r="A302" s="73"/>
      <c r="C302" s="71"/>
      <c r="E302" s="74"/>
      <c r="F302" s="74"/>
      <c r="G302" s="75"/>
      <c r="I302" s="70"/>
    </row>
    <row r="303" spans="1:9" x14ac:dyDescent="0.25">
      <c r="A303" s="73"/>
      <c r="C303" s="71"/>
      <c r="E303" s="74"/>
      <c r="F303" s="74"/>
      <c r="G303" s="75"/>
      <c r="I303" s="70"/>
    </row>
    <row r="304" spans="1:9" x14ac:dyDescent="0.25">
      <c r="A304" s="73"/>
      <c r="C304" s="71"/>
      <c r="E304" s="74"/>
      <c r="F304" s="74"/>
      <c r="G304" s="75"/>
      <c r="I304" s="70"/>
    </row>
    <row r="305" spans="1:9" x14ac:dyDescent="0.25">
      <c r="A305" s="73"/>
      <c r="C305" s="71"/>
      <c r="E305" s="74"/>
      <c r="F305" s="74"/>
      <c r="G305" s="75"/>
      <c r="I305" s="70"/>
    </row>
    <row r="306" spans="1:9" x14ac:dyDescent="0.25">
      <c r="A306" s="73"/>
      <c r="C306" s="71"/>
      <c r="E306" s="74"/>
      <c r="F306" s="74"/>
      <c r="G306" s="75"/>
      <c r="I306" s="70"/>
    </row>
    <row r="307" spans="1:9" x14ac:dyDescent="0.25">
      <c r="A307" s="73"/>
      <c r="C307" s="71"/>
      <c r="E307" s="74"/>
      <c r="F307" s="74"/>
      <c r="G307" s="75"/>
      <c r="I307" s="70"/>
    </row>
    <row r="308" spans="1:9" x14ac:dyDescent="0.25">
      <c r="A308" s="73"/>
      <c r="C308" s="71"/>
      <c r="E308" s="74"/>
      <c r="F308" s="74"/>
      <c r="G308" s="75"/>
      <c r="I308" s="70"/>
    </row>
    <row r="309" spans="1:9" x14ac:dyDescent="0.25">
      <c r="A309" s="73"/>
      <c r="C309" s="71"/>
      <c r="E309" s="74"/>
      <c r="F309" s="74"/>
      <c r="G309" s="75"/>
      <c r="I309" s="70"/>
    </row>
    <row r="310" spans="1:9" x14ac:dyDescent="0.25">
      <c r="A310" s="73"/>
      <c r="C310" s="71"/>
      <c r="E310" s="74"/>
      <c r="F310" s="74"/>
      <c r="G310" s="75"/>
      <c r="I310" s="70"/>
    </row>
    <row r="311" spans="1:9" x14ac:dyDescent="0.25">
      <c r="A311" s="73"/>
      <c r="C311" s="71"/>
      <c r="E311" s="74"/>
      <c r="F311" s="74"/>
      <c r="G311" s="75"/>
      <c r="I311" s="70"/>
    </row>
    <row r="312" spans="1:9" x14ac:dyDescent="0.25">
      <c r="A312" s="73"/>
      <c r="C312" s="71"/>
      <c r="E312" s="74"/>
      <c r="F312" s="74"/>
      <c r="G312" s="75"/>
      <c r="I312" s="70"/>
    </row>
    <row r="313" spans="1:9" x14ac:dyDescent="0.25">
      <c r="A313" s="73"/>
      <c r="C313" s="71"/>
      <c r="E313" s="74"/>
      <c r="F313" s="74"/>
      <c r="G313" s="75"/>
      <c r="I313" s="70"/>
    </row>
    <row r="314" spans="1:9" x14ac:dyDescent="0.25">
      <c r="A314" s="73"/>
      <c r="C314" s="71"/>
      <c r="E314" s="74"/>
      <c r="F314" s="74"/>
      <c r="G314" s="75"/>
      <c r="I314" s="70"/>
    </row>
    <row r="315" spans="1:9" x14ac:dyDescent="0.25">
      <c r="A315" s="73"/>
      <c r="C315" s="71"/>
      <c r="E315" s="74"/>
      <c r="F315" s="74"/>
      <c r="G315" s="75"/>
      <c r="I315" s="70"/>
    </row>
    <row r="316" spans="1:9" x14ac:dyDescent="0.25">
      <c r="A316" s="73"/>
      <c r="C316" s="71"/>
      <c r="E316" s="74"/>
      <c r="F316" s="74"/>
      <c r="G316" s="75"/>
      <c r="I316" s="70"/>
    </row>
    <row r="317" spans="1:9" x14ac:dyDescent="0.25">
      <c r="A317" s="73"/>
      <c r="C317" s="71"/>
      <c r="E317" s="74"/>
      <c r="F317" s="74"/>
      <c r="G317" s="75"/>
      <c r="I317" s="70"/>
    </row>
    <row r="318" spans="1:9" x14ac:dyDescent="0.25">
      <c r="A318" s="73"/>
      <c r="C318" s="71"/>
      <c r="E318" s="74"/>
      <c r="F318" s="74"/>
      <c r="G318" s="75"/>
      <c r="I318" s="70"/>
    </row>
    <row r="319" spans="1:9" x14ac:dyDescent="0.25">
      <c r="A319" s="73"/>
      <c r="C319" s="71"/>
      <c r="E319" s="74"/>
      <c r="F319" s="74"/>
      <c r="G319" s="75"/>
      <c r="I319" s="70"/>
    </row>
    <row r="320" spans="1:9" x14ac:dyDescent="0.25">
      <c r="A320" s="73"/>
      <c r="C320" s="71"/>
      <c r="E320" s="74"/>
      <c r="F320" s="74"/>
      <c r="G320" s="75"/>
      <c r="I320" s="70"/>
    </row>
    <row r="321" spans="1:9" x14ac:dyDescent="0.25">
      <c r="A321" s="73"/>
      <c r="C321" s="71"/>
      <c r="E321" s="74"/>
      <c r="F321" s="74"/>
      <c r="G321" s="75"/>
      <c r="I321" s="70"/>
    </row>
    <row r="322" spans="1:9" x14ac:dyDescent="0.25">
      <c r="A322" s="73"/>
      <c r="C322" s="71"/>
      <c r="E322" s="74"/>
      <c r="F322" s="74"/>
      <c r="G322" s="75"/>
      <c r="I322" s="70"/>
    </row>
    <row r="323" spans="1:9" x14ac:dyDescent="0.25">
      <c r="A323" s="73"/>
      <c r="C323" s="71"/>
      <c r="E323" s="74"/>
      <c r="F323" s="74"/>
      <c r="G323" s="75"/>
      <c r="I323" s="70"/>
    </row>
    <row r="324" spans="1:9" x14ac:dyDescent="0.25">
      <c r="A324" s="73"/>
      <c r="C324" s="71"/>
      <c r="E324" s="74"/>
      <c r="F324" s="74"/>
      <c r="G324" s="75"/>
      <c r="I324" s="70"/>
    </row>
    <row r="325" spans="1:9" x14ac:dyDescent="0.25">
      <c r="A325" s="73"/>
      <c r="C325" s="71"/>
      <c r="E325" s="74"/>
      <c r="F325" s="74"/>
      <c r="G325" s="75"/>
      <c r="I325" s="70"/>
    </row>
    <row r="326" spans="1:9" x14ac:dyDescent="0.25">
      <c r="A326" s="73"/>
      <c r="C326" s="71"/>
      <c r="E326" s="74"/>
      <c r="F326" s="74"/>
      <c r="G326" s="75"/>
      <c r="I326" s="70"/>
    </row>
    <row r="327" spans="1:9" x14ac:dyDescent="0.25">
      <c r="A327" s="73"/>
      <c r="C327" s="71"/>
      <c r="E327" s="74"/>
      <c r="F327" s="74"/>
      <c r="G327" s="75"/>
      <c r="I327" s="70"/>
    </row>
    <row r="328" spans="1:9" x14ac:dyDescent="0.25">
      <c r="A328" s="73"/>
      <c r="C328" s="71"/>
      <c r="E328" s="74"/>
      <c r="F328" s="74"/>
      <c r="G328" s="75"/>
      <c r="I328" s="70"/>
    </row>
    <row r="329" spans="1:9" x14ac:dyDescent="0.25">
      <c r="A329" s="73"/>
      <c r="C329" s="71"/>
      <c r="E329" s="74"/>
      <c r="F329" s="74"/>
      <c r="G329" s="75"/>
      <c r="I329" s="70"/>
    </row>
    <row r="330" spans="1:9" x14ac:dyDescent="0.25">
      <c r="A330" s="73"/>
      <c r="C330" s="71"/>
      <c r="E330" s="74"/>
      <c r="F330" s="74"/>
      <c r="G330" s="75"/>
      <c r="I330" s="70"/>
    </row>
    <row r="331" spans="1:9" x14ac:dyDescent="0.25">
      <c r="A331" s="73"/>
      <c r="C331" s="71"/>
      <c r="E331" s="74"/>
      <c r="F331" s="74"/>
      <c r="G331" s="75"/>
      <c r="I331" s="70"/>
    </row>
    <row r="332" spans="1:9" x14ac:dyDescent="0.25">
      <c r="A332" s="73"/>
      <c r="C332" s="71"/>
      <c r="E332" s="74"/>
      <c r="F332" s="74"/>
      <c r="G332" s="75"/>
      <c r="I332" s="70"/>
    </row>
    <row r="333" spans="1:9" x14ac:dyDescent="0.25">
      <c r="A333" s="73"/>
      <c r="C333" s="71"/>
      <c r="E333" s="74"/>
      <c r="F333" s="74"/>
      <c r="G333" s="75"/>
      <c r="I333" s="70"/>
    </row>
    <row r="334" spans="1:9" x14ac:dyDescent="0.25">
      <c r="A334" s="73"/>
      <c r="C334" s="71"/>
      <c r="E334" s="74"/>
      <c r="F334" s="74"/>
      <c r="G334" s="75"/>
      <c r="I334" s="70"/>
    </row>
    <row r="335" spans="1:9" x14ac:dyDescent="0.25">
      <c r="A335" s="73"/>
      <c r="C335" s="71"/>
      <c r="E335" s="74"/>
      <c r="F335" s="74"/>
      <c r="G335" s="75"/>
      <c r="I335" s="70"/>
    </row>
    <row r="336" spans="1:9" x14ac:dyDescent="0.25">
      <c r="A336" s="73"/>
      <c r="C336" s="71"/>
      <c r="E336" s="74"/>
      <c r="F336" s="74"/>
      <c r="G336" s="75"/>
      <c r="I336" s="70"/>
    </row>
    <row r="337" spans="1:9" x14ac:dyDescent="0.25">
      <c r="A337" s="73"/>
      <c r="C337" s="71"/>
      <c r="E337" s="74"/>
      <c r="F337" s="74"/>
      <c r="G337" s="75"/>
      <c r="I337" s="70"/>
    </row>
    <row r="338" spans="1:9" x14ac:dyDescent="0.25">
      <c r="A338" s="73"/>
      <c r="C338" s="71"/>
      <c r="E338" s="74"/>
      <c r="F338" s="74"/>
      <c r="G338" s="75"/>
      <c r="I338" s="70"/>
    </row>
    <row r="339" spans="1:9" x14ac:dyDescent="0.25">
      <c r="A339" s="73"/>
      <c r="C339" s="71"/>
      <c r="E339" s="74"/>
      <c r="F339" s="74"/>
      <c r="G339" s="75"/>
      <c r="I339" s="70"/>
    </row>
    <row r="340" spans="1:9" x14ac:dyDescent="0.25">
      <c r="A340" s="73"/>
      <c r="C340" s="71"/>
      <c r="E340" s="74"/>
      <c r="F340" s="74"/>
      <c r="G340" s="75"/>
      <c r="I340" s="70"/>
    </row>
    <row r="341" spans="1:9" x14ac:dyDescent="0.25">
      <c r="A341" s="73"/>
      <c r="C341" s="71"/>
      <c r="E341" s="74"/>
      <c r="F341" s="74"/>
      <c r="G341" s="75"/>
      <c r="I341" s="70"/>
    </row>
    <row r="342" spans="1:9" x14ac:dyDescent="0.25">
      <c r="A342" s="73"/>
      <c r="C342" s="71"/>
      <c r="E342" s="74"/>
      <c r="F342" s="74"/>
      <c r="G342" s="75"/>
      <c r="I342" s="70"/>
    </row>
    <row r="343" spans="1:9" x14ac:dyDescent="0.25">
      <c r="A343" s="73"/>
      <c r="C343" s="71"/>
      <c r="E343" s="74"/>
      <c r="F343" s="74"/>
      <c r="G343" s="75"/>
      <c r="I343" s="70"/>
    </row>
    <row r="344" spans="1:9" x14ac:dyDescent="0.25">
      <c r="A344" s="73"/>
      <c r="C344" s="71"/>
      <c r="E344" s="74"/>
      <c r="F344" s="74"/>
      <c r="G344" s="75"/>
      <c r="I344" s="70"/>
    </row>
    <row r="345" spans="1:9" x14ac:dyDescent="0.25">
      <c r="A345" s="73"/>
      <c r="C345" s="71"/>
      <c r="E345" s="74"/>
      <c r="F345" s="74"/>
      <c r="G345" s="75"/>
      <c r="I345" s="70"/>
    </row>
    <row r="346" spans="1:9" x14ac:dyDescent="0.25">
      <c r="A346" s="73"/>
      <c r="C346" s="71"/>
      <c r="E346" s="74"/>
      <c r="F346" s="74"/>
      <c r="G346" s="75"/>
      <c r="I346" s="70"/>
    </row>
    <row r="347" spans="1:9" x14ac:dyDescent="0.25">
      <c r="A347" s="73"/>
      <c r="C347" s="71"/>
      <c r="E347" s="74"/>
      <c r="F347" s="74"/>
      <c r="G347" s="75"/>
      <c r="I347" s="70"/>
    </row>
    <row r="348" spans="1:9" x14ac:dyDescent="0.25">
      <c r="A348" s="73"/>
      <c r="C348" s="71"/>
      <c r="E348" s="74"/>
      <c r="F348" s="74"/>
      <c r="G348" s="75"/>
      <c r="I348" s="70"/>
    </row>
    <row r="349" spans="1:9" x14ac:dyDescent="0.25">
      <c r="A349" s="73"/>
      <c r="C349" s="71"/>
      <c r="E349" s="74"/>
      <c r="F349" s="74"/>
      <c r="G349" s="75"/>
      <c r="I349" s="70"/>
    </row>
    <row r="350" spans="1:9" x14ac:dyDescent="0.25">
      <c r="A350" s="73"/>
      <c r="C350" s="71"/>
      <c r="E350" s="74"/>
      <c r="F350" s="74"/>
      <c r="G350" s="75"/>
      <c r="I350" s="70"/>
    </row>
    <row r="351" spans="1:9" x14ac:dyDescent="0.25">
      <c r="A351" s="73"/>
      <c r="C351" s="71"/>
      <c r="E351" s="74"/>
      <c r="F351" s="74"/>
      <c r="G351" s="75"/>
      <c r="I351" s="70"/>
    </row>
    <row r="352" spans="1:9" x14ac:dyDescent="0.25">
      <c r="A352" s="73"/>
      <c r="C352" s="71"/>
      <c r="E352" s="74"/>
      <c r="F352" s="74"/>
      <c r="G352" s="75"/>
      <c r="I352" s="70"/>
    </row>
    <row r="353" spans="1:9" x14ac:dyDescent="0.25">
      <c r="A353" s="73"/>
      <c r="C353" s="71"/>
      <c r="E353" s="74"/>
      <c r="F353" s="74"/>
      <c r="G353" s="75"/>
      <c r="I353" s="70"/>
    </row>
    <row r="354" spans="1:9" x14ac:dyDescent="0.25">
      <c r="A354" s="73"/>
      <c r="C354" s="71"/>
      <c r="E354" s="74"/>
      <c r="F354" s="74"/>
      <c r="G354" s="75"/>
      <c r="I354" s="70"/>
    </row>
    <row r="355" spans="1:9" x14ac:dyDescent="0.25">
      <c r="A355" s="73"/>
      <c r="C355" s="71"/>
      <c r="E355" s="74"/>
      <c r="F355" s="74"/>
      <c r="G355" s="75"/>
      <c r="I355" s="70"/>
    </row>
    <row r="356" spans="1:9" x14ac:dyDescent="0.25">
      <c r="A356" s="73"/>
      <c r="C356" s="71"/>
      <c r="E356" s="74"/>
      <c r="F356" s="74"/>
      <c r="G356" s="75"/>
      <c r="I356" s="70"/>
    </row>
    <row r="357" spans="1:9" x14ac:dyDescent="0.25">
      <c r="A357" s="73"/>
      <c r="C357" s="71"/>
      <c r="E357" s="74"/>
      <c r="F357" s="74"/>
      <c r="G357" s="75"/>
      <c r="I357" s="70"/>
    </row>
    <row r="358" spans="1:9" x14ac:dyDescent="0.25">
      <c r="A358" s="73"/>
      <c r="C358" s="71"/>
      <c r="E358" s="74"/>
      <c r="F358" s="74"/>
      <c r="G358" s="75"/>
      <c r="I358" s="70"/>
    </row>
    <row r="359" spans="1:9" x14ac:dyDescent="0.25">
      <c r="A359" s="73"/>
      <c r="C359" s="71"/>
      <c r="E359" s="74"/>
      <c r="F359" s="74"/>
      <c r="G359" s="75"/>
      <c r="I359" s="70"/>
    </row>
    <row r="360" spans="1:9" x14ac:dyDescent="0.25">
      <c r="A360" s="73"/>
      <c r="C360" s="71"/>
      <c r="E360" s="74"/>
      <c r="F360" s="74"/>
      <c r="G360" s="75"/>
      <c r="I360" s="70"/>
    </row>
    <row r="361" spans="1:9" x14ac:dyDescent="0.25">
      <c r="A361" s="73"/>
      <c r="C361" s="71"/>
      <c r="E361" s="74"/>
      <c r="F361" s="74"/>
      <c r="G361" s="75"/>
      <c r="I361" s="70"/>
    </row>
    <row r="362" spans="1:9" x14ac:dyDescent="0.25">
      <c r="A362" s="73"/>
      <c r="C362" s="71"/>
      <c r="E362" s="74"/>
      <c r="F362" s="74"/>
      <c r="G362" s="75"/>
      <c r="I362" s="70"/>
    </row>
    <row r="363" spans="1:9" x14ac:dyDescent="0.25">
      <c r="A363" s="73"/>
      <c r="C363" s="71"/>
      <c r="E363" s="74"/>
      <c r="F363" s="74"/>
      <c r="G363" s="75"/>
      <c r="I363" s="70"/>
    </row>
    <row r="364" spans="1:9" x14ac:dyDescent="0.25">
      <c r="A364" s="73"/>
      <c r="C364" s="71"/>
      <c r="E364" s="74"/>
      <c r="F364" s="74"/>
      <c r="G364" s="75"/>
      <c r="I364" s="70"/>
    </row>
    <row r="365" spans="1:9" x14ac:dyDescent="0.25">
      <c r="A365" s="73"/>
      <c r="C365" s="71"/>
      <c r="E365" s="74"/>
      <c r="F365" s="74"/>
      <c r="G365" s="75"/>
      <c r="I365" s="70"/>
    </row>
    <row r="366" spans="1:9" x14ac:dyDescent="0.25">
      <c r="A366" s="73"/>
      <c r="C366" s="71"/>
      <c r="E366" s="74"/>
      <c r="F366" s="74"/>
      <c r="G366" s="75"/>
      <c r="I366" s="70"/>
    </row>
    <row r="367" spans="1:9" x14ac:dyDescent="0.25">
      <c r="A367" s="73"/>
      <c r="C367" s="71"/>
      <c r="E367" s="74"/>
      <c r="F367" s="74"/>
      <c r="G367" s="75"/>
      <c r="I367" s="70"/>
    </row>
    <row r="368" spans="1:9" x14ac:dyDescent="0.25">
      <c r="A368" s="73"/>
      <c r="C368" s="71"/>
      <c r="E368" s="74"/>
      <c r="F368" s="74"/>
      <c r="G368" s="75"/>
      <c r="I368" s="70"/>
    </row>
    <row r="369" spans="1:9" x14ac:dyDescent="0.25">
      <c r="A369" s="73"/>
      <c r="C369" s="71"/>
      <c r="E369" s="74"/>
      <c r="F369" s="74"/>
      <c r="G369" s="75"/>
      <c r="I369" s="70"/>
    </row>
    <row r="370" spans="1:9" x14ac:dyDescent="0.25">
      <c r="A370" s="73"/>
      <c r="C370" s="71"/>
      <c r="E370" s="74"/>
      <c r="F370" s="74"/>
      <c r="G370" s="75"/>
      <c r="I370" s="70"/>
    </row>
    <row r="371" spans="1:9" x14ac:dyDescent="0.25">
      <c r="A371" s="73"/>
      <c r="C371" s="71"/>
      <c r="E371" s="74"/>
      <c r="F371" s="74"/>
      <c r="G371" s="75"/>
      <c r="I371" s="70"/>
    </row>
    <row r="372" spans="1:9" x14ac:dyDescent="0.25">
      <c r="A372" s="73"/>
      <c r="C372" s="71"/>
      <c r="E372" s="74"/>
      <c r="F372" s="74"/>
      <c r="G372" s="75"/>
      <c r="I372" s="70"/>
    </row>
    <row r="373" spans="1:9" x14ac:dyDescent="0.25">
      <c r="A373" s="73"/>
      <c r="C373" s="71"/>
      <c r="E373" s="74"/>
      <c r="F373" s="74"/>
      <c r="G373" s="75"/>
      <c r="I373" s="70"/>
    </row>
    <row r="374" spans="1:9" x14ac:dyDescent="0.25">
      <c r="A374" s="73"/>
      <c r="C374" s="71"/>
      <c r="E374" s="74"/>
      <c r="F374" s="74"/>
      <c r="G374" s="75"/>
      <c r="I374" s="70"/>
    </row>
    <row r="375" spans="1:9" x14ac:dyDescent="0.25">
      <c r="A375" s="73"/>
      <c r="C375" s="71"/>
      <c r="E375" s="74"/>
      <c r="F375" s="74"/>
      <c r="G375" s="75"/>
      <c r="I375" s="70"/>
    </row>
    <row r="376" spans="1:9" x14ac:dyDescent="0.25">
      <c r="A376" s="73"/>
      <c r="C376" s="71"/>
      <c r="E376" s="74"/>
      <c r="F376" s="74"/>
      <c r="G376" s="75"/>
      <c r="I376" s="70"/>
    </row>
    <row r="377" spans="1:9" x14ac:dyDescent="0.25">
      <c r="A377" s="73"/>
      <c r="C377" s="71"/>
      <c r="E377" s="74"/>
      <c r="F377" s="74"/>
      <c r="G377" s="75"/>
      <c r="I377" s="70"/>
    </row>
    <row r="378" spans="1:9" x14ac:dyDescent="0.25">
      <c r="A378" s="73"/>
      <c r="C378" s="71"/>
      <c r="E378" s="74"/>
      <c r="F378" s="74"/>
      <c r="G378" s="75"/>
      <c r="I378" s="70"/>
    </row>
    <row r="379" spans="1:9" x14ac:dyDescent="0.25">
      <c r="A379" s="73"/>
      <c r="C379" s="71"/>
      <c r="E379" s="74"/>
      <c r="F379" s="74"/>
      <c r="G379" s="75"/>
      <c r="I379" s="70"/>
    </row>
    <row r="380" spans="1:9" x14ac:dyDescent="0.25">
      <c r="A380" s="73"/>
      <c r="C380" s="71"/>
      <c r="E380" s="74"/>
      <c r="F380" s="74"/>
      <c r="G380" s="75"/>
      <c r="I380" s="70"/>
    </row>
    <row r="381" spans="1:9" x14ac:dyDescent="0.25">
      <c r="A381" s="73"/>
      <c r="C381" s="71"/>
      <c r="E381" s="74"/>
      <c r="F381" s="74"/>
      <c r="G381" s="75"/>
      <c r="I381" s="70"/>
    </row>
    <row r="382" spans="1:9" x14ac:dyDescent="0.25">
      <c r="A382" s="73"/>
      <c r="C382" s="71"/>
      <c r="E382" s="74"/>
      <c r="F382" s="74"/>
      <c r="G382" s="75"/>
      <c r="I382" s="70"/>
    </row>
    <row r="383" spans="1:9" x14ac:dyDescent="0.25">
      <c r="A383" s="73"/>
      <c r="C383" s="71"/>
      <c r="E383" s="74"/>
      <c r="F383" s="74"/>
      <c r="G383" s="75"/>
      <c r="I383" s="70"/>
    </row>
    <row r="384" spans="1:9" x14ac:dyDescent="0.25">
      <c r="A384" s="73"/>
      <c r="C384" s="71"/>
      <c r="E384" s="74"/>
      <c r="F384" s="74"/>
      <c r="G384" s="75"/>
      <c r="I384" s="70"/>
    </row>
    <row r="385" spans="1:9" x14ac:dyDescent="0.25">
      <c r="A385" s="73"/>
      <c r="C385" s="71"/>
      <c r="E385" s="74"/>
      <c r="F385" s="74"/>
      <c r="G385" s="75"/>
      <c r="I385" s="70"/>
    </row>
    <row r="386" spans="1:9" x14ac:dyDescent="0.25">
      <c r="A386" s="73"/>
      <c r="C386" s="71"/>
      <c r="E386" s="74"/>
      <c r="F386" s="74"/>
      <c r="G386" s="75"/>
      <c r="I386" s="70"/>
    </row>
    <row r="387" spans="1:9" x14ac:dyDescent="0.25">
      <c r="A387" s="73"/>
      <c r="C387" s="71"/>
      <c r="E387" s="74"/>
      <c r="F387" s="74"/>
      <c r="G387" s="75"/>
      <c r="I387" s="70"/>
    </row>
    <row r="388" spans="1:9" x14ac:dyDescent="0.25">
      <c r="A388" s="73"/>
      <c r="C388" s="71"/>
      <c r="E388" s="74"/>
      <c r="F388" s="74"/>
      <c r="G388" s="75"/>
      <c r="I388" s="70"/>
    </row>
    <row r="389" spans="1:9" x14ac:dyDescent="0.25">
      <c r="A389" s="73"/>
      <c r="C389" s="71"/>
      <c r="E389" s="74"/>
      <c r="F389" s="74"/>
      <c r="G389" s="75"/>
      <c r="I389" s="70"/>
    </row>
    <row r="390" spans="1:9" x14ac:dyDescent="0.25">
      <c r="A390" s="73"/>
      <c r="C390" s="71"/>
      <c r="E390" s="74"/>
      <c r="F390" s="74"/>
      <c r="G390" s="75"/>
      <c r="I390" s="70"/>
    </row>
    <row r="391" spans="1:9" x14ac:dyDescent="0.25">
      <c r="A391" s="73"/>
      <c r="C391" s="71"/>
      <c r="E391" s="74"/>
      <c r="F391" s="74"/>
      <c r="G391" s="75"/>
      <c r="I391" s="70"/>
    </row>
    <row r="392" spans="1:9" x14ac:dyDescent="0.25">
      <c r="A392" s="73"/>
      <c r="C392" s="71"/>
      <c r="E392" s="74"/>
      <c r="F392" s="74"/>
      <c r="G392" s="75"/>
      <c r="I392" s="70"/>
    </row>
    <row r="393" spans="1:9" x14ac:dyDescent="0.25">
      <c r="A393" s="73"/>
      <c r="C393" s="71"/>
      <c r="E393" s="74"/>
      <c r="F393" s="74"/>
      <c r="G393" s="75"/>
      <c r="I393" s="70"/>
    </row>
    <row r="394" spans="1:9" x14ac:dyDescent="0.25">
      <c r="A394" s="73"/>
      <c r="C394" s="71"/>
      <c r="E394" s="74"/>
      <c r="F394" s="74"/>
      <c r="G394" s="75"/>
      <c r="I394" s="70"/>
    </row>
    <row r="395" spans="1:9" x14ac:dyDescent="0.25">
      <c r="A395" s="73"/>
      <c r="C395" s="71"/>
      <c r="E395" s="74"/>
      <c r="F395" s="74"/>
      <c r="G395" s="75"/>
      <c r="I395" s="70"/>
    </row>
    <row r="396" spans="1:9" x14ac:dyDescent="0.25">
      <c r="A396" s="73"/>
      <c r="C396" s="71"/>
      <c r="E396" s="74"/>
      <c r="F396" s="74"/>
      <c r="G396" s="75"/>
      <c r="I396" s="70"/>
    </row>
    <row r="397" spans="1:9" x14ac:dyDescent="0.25">
      <c r="A397" s="73"/>
      <c r="C397" s="71"/>
      <c r="E397" s="74"/>
      <c r="F397" s="74"/>
      <c r="G397" s="75"/>
      <c r="I397" s="70"/>
    </row>
    <row r="398" spans="1:9" x14ac:dyDescent="0.25">
      <c r="A398" s="73"/>
      <c r="C398" s="71"/>
      <c r="E398" s="74"/>
      <c r="F398" s="74"/>
      <c r="G398" s="75"/>
      <c r="I398" s="70"/>
    </row>
    <row r="399" spans="1:9" x14ac:dyDescent="0.25">
      <c r="A399" s="73"/>
      <c r="C399" s="71"/>
      <c r="E399" s="74"/>
      <c r="F399" s="74"/>
      <c r="G399" s="75"/>
      <c r="I399" s="70"/>
    </row>
    <row r="400" spans="1:9" x14ac:dyDescent="0.25">
      <c r="A400" s="73"/>
      <c r="C400" s="71"/>
      <c r="E400" s="74"/>
      <c r="F400" s="74"/>
      <c r="G400" s="75"/>
      <c r="I400" s="70"/>
    </row>
    <row r="401" spans="1:9" x14ac:dyDescent="0.25">
      <c r="A401" s="73"/>
      <c r="C401" s="71"/>
      <c r="E401" s="74"/>
      <c r="F401" s="74"/>
      <c r="G401" s="75"/>
      <c r="I401" s="70"/>
    </row>
    <row r="402" spans="1:9" x14ac:dyDescent="0.25">
      <c r="A402" s="73"/>
      <c r="C402" s="71"/>
      <c r="E402" s="74"/>
      <c r="F402" s="74"/>
      <c r="G402" s="75"/>
      <c r="I402" s="70"/>
    </row>
    <row r="403" spans="1:9" x14ac:dyDescent="0.25">
      <c r="A403" s="73"/>
      <c r="C403" s="71"/>
      <c r="E403" s="74"/>
      <c r="F403" s="74"/>
      <c r="G403" s="75"/>
      <c r="I403" s="70"/>
    </row>
    <row r="404" spans="1:9" x14ac:dyDescent="0.25">
      <c r="A404" s="73"/>
      <c r="C404" s="71"/>
      <c r="E404" s="74"/>
      <c r="F404" s="74"/>
      <c r="G404" s="75"/>
      <c r="I404" s="70"/>
    </row>
    <row r="405" spans="1:9" x14ac:dyDescent="0.25">
      <c r="A405" s="73"/>
      <c r="C405" s="71"/>
      <c r="E405" s="74"/>
      <c r="F405" s="74"/>
      <c r="G405" s="75"/>
      <c r="I405" s="70"/>
    </row>
    <row r="406" spans="1:9" x14ac:dyDescent="0.25">
      <c r="A406" s="73"/>
      <c r="C406" s="71"/>
      <c r="E406" s="74"/>
      <c r="F406" s="74"/>
      <c r="G406" s="75"/>
      <c r="I406" s="70"/>
    </row>
    <row r="407" spans="1:9" x14ac:dyDescent="0.25">
      <c r="A407" s="73"/>
      <c r="C407" s="71"/>
      <c r="E407" s="74"/>
      <c r="F407" s="74"/>
      <c r="G407" s="75"/>
      <c r="I407" s="70"/>
    </row>
    <row r="408" spans="1:9" x14ac:dyDescent="0.25">
      <c r="A408" s="73"/>
      <c r="C408" s="71"/>
      <c r="E408" s="74"/>
      <c r="F408" s="74"/>
      <c r="G408" s="75"/>
      <c r="I408" s="70"/>
    </row>
    <row r="409" spans="1:9" x14ac:dyDescent="0.25">
      <c r="A409" s="73"/>
      <c r="C409" s="71"/>
      <c r="E409" s="74"/>
      <c r="F409" s="74"/>
      <c r="G409" s="75"/>
      <c r="I409" s="70"/>
    </row>
    <row r="410" spans="1:9" x14ac:dyDescent="0.25">
      <c r="A410" s="73"/>
      <c r="C410" s="71"/>
      <c r="E410" s="74"/>
      <c r="F410" s="74"/>
      <c r="G410" s="75"/>
      <c r="I410" s="70"/>
    </row>
    <row r="411" spans="1:9" x14ac:dyDescent="0.25">
      <c r="A411" s="73"/>
      <c r="C411" s="71"/>
      <c r="E411" s="74"/>
      <c r="F411" s="74"/>
      <c r="G411" s="75"/>
      <c r="I411" s="70"/>
    </row>
    <row r="412" spans="1:9" x14ac:dyDescent="0.25">
      <c r="A412" s="73"/>
      <c r="C412" s="71"/>
      <c r="E412" s="74"/>
      <c r="F412" s="74"/>
      <c r="G412" s="75"/>
      <c r="I412" s="70"/>
    </row>
    <row r="413" spans="1:9" x14ac:dyDescent="0.25">
      <c r="A413" s="73"/>
      <c r="C413" s="71"/>
      <c r="E413" s="74"/>
      <c r="F413" s="74"/>
      <c r="G413" s="75"/>
      <c r="I413" s="70"/>
    </row>
    <row r="414" spans="1:9" x14ac:dyDescent="0.25">
      <c r="A414" s="73"/>
      <c r="C414" s="71"/>
      <c r="E414" s="74"/>
      <c r="F414" s="74"/>
      <c r="G414" s="75"/>
      <c r="I414" s="70"/>
    </row>
    <row r="415" spans="1:9" x14ac:dyDescent="0.25">
      <c r="A415" s="73"/>
      <c r="C415" s="71"/>
      <c r="E415" s="74"/>
      <c r="F415" s="74"/>
      <c r="G415" s="75"/>
      <c r="I415" s="70"/>
    </row>
    <row r="416" spans="1:9" x14ac:dyDescent="0.25">
      <c r="A416" s="73"/>
      <c r="C416" s="71"/>
      <c r="E416" s="74"/>
      <c r="F416" s="74"/>
      <c r="G416" s="75"/>
      <c r="I416" s="70"/>
    </row>
    <row r="417" spans="1:9" x14ac:dyDescent="0.25">
      <c r="A417" s="73"/>
      <c r="C417" s="71"/>
      <c r="E417" s="74"/>
      <c r="F417" s="74"/>
      <c r="G417" s="75"/>
      <c r="I417" s="70"/>
    </row>
    <row r="418" spans="1:9" x14ac:dyDescent="0.25">
      <c r="A418" s="73"/>
      <c r="C418" s="71"/>
      <c r="E418" s="74"/>
      <c r="F418" s="74"/>
      <c r="G418" s="75"/>
      <c r="I418" s="70"/>
    </row>
    <row r="419" spans="1:9" x14ac:dyDescent="0.25">
      <c r="A419" s="73"/>
      <c r="C419" s="71"/>
      <c r="E419" s="74"/>
      <c r="F419" s="74"/>
      <c r="G419" s="75"/>
      <c r="I419" s="70"/>
    </row>
    <row r="420" spans="1:9" x14ac:dyDescent="0.25">
      <c r="A420" s="73"/>
      <c r="C420" s="71"/>
      <c r="E420" s="74"/>
      <c r="F420" s="74"/>
      <c r="G420" s="75"/>
      <c r="I420" s="70"/>
    </row>
    <row r="421" spans="1:9" x14ac:dyDescent="0.25">
      <c r="A421" s="73"/>
      <c r="C421" s="71"/>
      <c r="E421" s="74"/>
      <c r="F421" s="74"/>
      <c r="G421" s="75"/>
      <c r="I421" s="70"/>
    </row>
    <row r="422" spans="1:9" x14ac:dyDescent="0.25">
      <c r="A422" s="73"/>
      <c r="C422" s="71"/>
      <c r="E422" s="74"/>
      <c r="F422" s="74"/>
      <c r="G422" s="75"/>
      <c r="I422" s="70"/>
    </row>
    <row r="423" spans="1:9" x14ac:dyDescent="0.25">
      <c r="A423" s="73"/>
      <c r="C423" s="71"/>
      <c r="E423" s="74"/>
      <c r="F423" s="74"/>
      <c r="G423" s="75"/>
      <c r="I423" s="70"/>
    </row>
    <row r="424" spans="1:9" x14ac:dyDescent="0.25">
      <c r="A424" s="73"/>
      <c r="C424" s="71"/>
      <c r="E424" s="74"/>
      <c r="F424" s="74"/>
      <c r="G424" s="75"/>
      <c r="I424" s="70"/>
    </row>
    <row r="425" spans="1:9" x14ac:dyDescent="0.25">
      <c r="A425" s="73"/>
      <c r="C425" s="71"/>
      <c r="E425" s="74"/>
      <c r="F425" s="74"/>
      <c r="G425" s="75"/>
      <c r="I425" s="70"/>
    </row>
    <row r="426" spans="1:9" x14ac:dyDescent="0.25">
      <c r="A426" s="73"/>
      <c r="C426" s="71"/>
      <c r="E426" s="74"/>
      <c r="F426" s="74"/>
      <c r="G426" s="75"/>
      <c r="I426" s="70"/>
    </row>
    <row r="427" spans="1:9" x14ac:dyDescent="0.25">
      <c r="A427" s="73"/>
      <c r="C427" s="71"/>
      <c r="E427" s="74"/>
      <c r="F427" s="74"/>
      <c r="G427" s="75"/>
      <c r="I427" s="70"/>
    </row>
    <row r="428" spans="1:9" x14ac:dyDescent="0.25">
      <c r="A428" s="73"/>
      <c r="C428" s="71"/>
      <c r="E428" s="74"/>
      <c r="F428" s="74"/>
      <c r="G428" s="75"/>
      <c r="I428" s="70"/>
    </row>
    <row r="429" spans="1:9" x14ac:dyDescent="0.25">
      <c r="A429" s="73"/>
      <c r="C429" s="71"/>
      <c r="E429" s="74"/>
      <c r="F429" s="74"/>
      <c r="G429" s="75"/>
      <c r="I429" s="70"/>
    </row>
    <row r="430" spans="1:9" x14ac:dyDescent="0.25">
      <c r="A430" s="73"/>
      <c r="C430" s="71"/>
      <c r="E430" s="74"/>
      <c r="F430" s="74"/>
      <c r="G430" s="75"/>
      <c r="I430" s="70"/>
    </row>
    <row r="431" spans="1:9" x14ac:dyDescent="0.25">
      <c r="A431" s="73"/>
      <c r="C431" s="71"/>
      <c r="E431" s="74"/>
      <c r="F431" s="74"/>
      <c r="G431" s="75"/>
      <c r="I431" s="70"/>
    </row>
    <row r="432" spans="1:9" x14ac:dyDescent="0.25">
      <c r="A432" s="73"/>
      <c r="C432" s="71"/>
      <c r="E432" s="74"/>
      <c r="F432" s="74"/>
      <c r="G432" s="75"/>
      <c r="I432" s="70"/>
    </row>
    <row r="433" spans="1:9" x14ac:dyDescent="0.25">
      <c r="A433" s="73"/>
      <c r="C433" s="71"/>
      <c r="E433" s="74"/>
      <c r="F433" s="74"/>
      <c r="G433" s="75"/>
      <c r="I433" s="70"/>
    </row>
    <row r="434" spans="1:9" x14ac:dyDescent="0.25">
      <c r="A434" s="73"/>
      <c r="C434" s="71"/>
      <c r="E434" s="74"/>
      <c r="F434" s="74"/>
      <c r="G434" s="75"/>
      <c r="I434" s="70"/>
    </row>
    <row r="435" spans="1:9" x14ac:dyDescent="0.25">
      <c r="A435" s="73"/>
      <c r="C435" s="71"/>
      <c r="E435" s="74"/>
      <c r="F435" s="74"/>
      <c r="G435" s="75"/>
      <c r="I435" s="70"/>
    </row>
    <row r="436" spans="1:9" x14ac:dyDescent="0.25">
      <c r="A436" s="73"/>
      <c r="C436" s="71"/>
      <c r="E436" s="74"/>
      <c r="F436" s="74"/>
      <c r="G436" s="75"/>
      <c r="I436" s="70"/>
    </row>
    <row r="437" spans="1:9" x14ac:dyDescent="0.25">
      <c r="A437" s="73"/>
      <c r="C437" s="71"/>
      <c r="E437" s="74"/>
      <c r="F437" s="74"/>
      <c r="G437" s="75"/>
      <c r="I437" s="70"/>
    </row>
    <row r="438" spans="1:9" x14ac:dyDescent="0.25">
      <c r="A438" s="73"/>
      <c r="C438" s="71"/>
      <c r="E438" s="74"/>
      <c r="F438" s="74"/>
      <c r="G438" s="75"/>
      <c r="I438" s="70"/>
    </row>
    <row r="439" spans="1:9" x14ac:dyDescent="0.25">
      <c r="A439" s="73"/>
      <c r="C439" s="71"/>
      <c r="E439" s="74"/>
      <c r="F439" s="74"/>
      <c r="G439" s="75"/>
      <c r="I439" s="70"/>
    </row>
    <row r="440" spans="1:9" x14ac:dyDescent="0.25">
      <c r="A440" s="73"/>
      <c r="C440" s="71"/>
      <c r="E440" s="74"/>
      <c r="F440" s="74"/>
      <c r="G440" s="75"/>
      <c r="I440" s="70"/>
    </row>
    <row r="441" spans="1:9" x14ac:dyDescent="0.25">
      <c r="A441" s="73"/>
      <c r="C441" s="71"/>
      <c r="E441" s="74"/>
      <c r="F441" s="74"/>
      <c r="G441" s="75"/>
      <c r="I441" s="70"/>
    </row>
    <row r="442" spans="1:9" x14ac:dyDescent="0.25">
      <c r="A442" s="73"/>
      <c r="C442" s="71"/>
      <c r="E442" s="74"/>
      <c r="F442" s="74"/>
      <c r="G442" s="75"/>
      <c r="I442" s="70"/>
    </row>
    <row r="443" spans="1:9" x14ac:dyDescent="0.25">
      <c r="A443" s="73"/>
      <c r="C443" s="71"/>
      <c r="E443" s="74"/>
      <c r="F443" s="74"/>
      <c r="G443" s="75"/>
      <c r="I443" s="70"/>
    </row>
    <row r="444" spans="1:9" x14ac:dyDescent="0.25">
      <c r="A444" s="73"/>
      <c r="C444" s="71"/>
      <c r="E444" s="74"/>
      <c r="F444" s="74"/>
      <c r="G444" s="75"/>
      <c r="I444" s="70"/>
    </row>
    <row r="445" spans="1:9" x14ac:dyDescent="0.25">
      <c r="A445" s="73"/>
      <c r="C445" s="71"/>
      <c r="E445" s="74"/>
      <c r="F445" s="74"/>
      <c r="G445" s="75"/>
      <c r="I445" s="70"/>
    </row>
    <row r="446" spans="1:9" x14ac:dyDescent="0.25">
      <c r="A446" s="73"/>
      <c r="C446" s="71"/>
      <c r="E446" s="74"/>
      <c r="F446" s="74"/>
      <c r="G446" s="75"/>
      <c r="I446" s="70"/>
    </row>
    <row r="447" spans="1:9" x14ac:dyDescent="0.25">
      <c r="A447" s="73"/>
      <c r="C447" s="71"/>
      <c r="E447" s="74"/>
      <c r="F447" s="74"/>
      <c r="G447" s="75"/>
      <c r="I447" s="70"/>
    </row>
    <row r="448" spans="1:9" x14ac:dyDescent="0.25">
      <c r="A448" s="73"/>
      <c r="C448" s="71"/>
      <c r="E448" s="74"/>
      <c r="F448" s="74"/>
      <c r="G448" s="75"/>
      <c r="I448" s="70"/>
    </row>
    <row r="449" spans="1:9" x14ac:dyDescent="0.25">
      <c r="A449" s="73"/>
      <c r="C449" s="71"/>
      <c r="E449" s="74"/>
      <c r="F449" s="74"/>
      <c r="G449" s="75"/>
      <c r="I449" s="70"/>
    </row>
    <row r="450" spans="1:9" x14ac:dyDescent="0.25">
      <c r="A450" s="73"/>
      <c r="C450" s="71"/>
      <c r="E450" s="74"/>
      <c r="F450" s="74"/>
      <c r="G450" s="75"/>
      <c r="I450" s="70"/>
    </row>
    <row r="451" spans="1:9" x14ac:dyDescent="0.25">
      <c r="A451" s="73"/>
      <c r="C451" s="71"/>
      <c r="E451" s="74"/>
      <c r="F451" s="74"/>
      <c r="G451" s="75"/>
      <c r="I451" s="70"/>
    </row>
    <row r="452" spans="1:9" x14ac:dyDescent="0.25">
      <c r="A452" s="73"/>
      <c r="C452" s="71"/>
      <c r="E452" s="74"/>
      <c r="F452" s="74"/>
      <c r="G452" s="75"/>
      <c r="I452" s="70"/>
    </row>
    <row r="453" spans="1:9" x14ac:dyDescent="0.25">
      <c r="A453" s="73"/>
      <c r="C453" s="71"/>
      <c r="E453" s="74"/>
      <c r="F453" s="74"/>
      <c r="G453" s="75"/>
      <c r="I453" s="70"/>
    </row>
    <row r="454" spans="1:9" x14ac:dyDescent="0.25">
      <c r="A454" s="73"/>
      <c r="C454" s="71"/>
      <c r="E454" s="74"/>
      <c r="F454" s="74"/>
      <c r="G454" s="75"/>
      <c r="I454" s="70"/>
    </row>
    <row r="455" spans="1:9" x14ac:dyDescent="0.25">
      <c r="A455" s="73"/>
      <c r="C455" s="71"/>
      <c r="E455" s="74"/>
      <c r="F455" s="74"/>
      <c r="G455" s="75"/>
      <c r="I455" s="70"/>
    </row>
    <row r="456" spans="1:9" x14ac:dyDescent="0.25">
      <c r="A456" s="73"/>
      <c r="C456" s="71"/>
      <c r="E456" s="74"/>
      <c r="F456" s="74"/>
      <c r="G456" s="75"/>
      <c r="I456" s="70"/>
    </row>
    <row r="457" spans="1:9" x14ac:dyDescent="0.25">
      <c r="A457" s="73"/>
      <c r="C457" s="71"/>
      <c r="E457" s="74"/>
      <c r="F457" s="74"/>
      <c r="G457" s="75"/>
      <c r="I457" s="70"/>
    </row>
    <row r="458" spans="1:9" x14ac:dyDescent="0.25">
      <c r="A458" s="73"/>
      <c r="C458" s="71"/>
      <c r="E458" s="74"/>
      <c r="F458" s="74"/>
      <c r="G458" s="75"/>
      <c r="I458" s="70"/>
    </row>
    <row r="459" spans="1:9" x14ac:dyDescent="0.25">
      <c r="A459" s="73"/>
      <c r="C459" s="71"/>
      <c r="E459" s="74"/>
      <c r="F459" s="74"/>
      <c r="G459" s="75"/>
      <c r="I459" s="70"/>
    </row>
    <row r="460" spans="1:9" x14ac:dyDescent="0.25">
      <c r="A460" s="73"/>
      <c r="C460" s="71"/>
      <c r="E460" s="74"/>
      <c r="F460" s="74"/>
      <c r="G460" s="75"/>
      <c r="I460" s="70"/>
    </row>
    <row r="461" spans="1:9" x14ac:dyDescent="0.25">
      <c r="A461" s="73"/>
      <c r="C461" s="71"/>
      <c r="E461" s="74"/>
      <c r="F461" s="74"/>
      <c r="G461" s="75"/>
      <c r="I461" s="70"/>
    </row>
    <row r="462" spans="1:9" x14ac:dyDescent="0.25">
      <c r="A462" s="73"/>
      <c r="C462" s="71"/>
      <c r="E462" s="74"/>
      <c r="F462" s="74"/>
      <c r="G462" s="75"/>
      <c r="I462" s="70"/>
    </row>
    <row r="463" spans="1:9" x14ac:dyDescent="0.25">
      <c r="A463" s="73"/>
      <c r="C463" s="71"/>
      <c r="E463" s="74"/>
      <c r="F463" s="74"/>
      <c r="G463" s="75"/>
      <c r="I463" s="70"/>
    </row>
    <row r="464" spans="1:9" x14ac:dyDescent="0.25">
      <c r="A464" s="73"/>
      <c r="C464" s="71"/>
      <c r="E464" s="74"/>
      <c r="F464" s="74"/>
      <c r="G464" s="75"/>
      <c r="I464" s="70"/>
    </row>
    <row r="465" spans="1:9" x14ac:dyDescent="0.25">
      <c r="A465" s="73"/>
      <c r="C465" s="71"/>
      <c r="E465" s="74"/>
      <c r="F465" s="74"/>
      <c r="G465" s="75"/>
      <c r="I465" s="70"/>
    </row>
    <row r="466" spans="1:9" x14ac:dyDescent="0.25">
      <c r="A466" s="73"/>
      <c r="C466" s="71"/>
      <c r="E466" s="74"/>
      <c r="F466" s="74"/>
      <c r="G466" s="75"/>
      <c r="I466" s="70"/>
    </row>
    <row r="467" spans="1:9" x14ac:dyDescent="0.25">
      <c r="A467" s="73"/>
      <c r="C467" s="71"/>
      <c r="E467" s="74"/>
      <c r="F467" s="74"/>
      <c r="G467" s="75"/>
      <c r="I467" s="70"/>
    </row>
    <row r="468" spans="1:9" x14ac:dyDescent="0.25">
      <c r="A468" s="73"/>
      <c r="C468" s="71"/>
      <c r="E468" s="74"/>
      <c r="F468" s="74"/>
      <c r="G468" s="75"/>
      <c r="I468" s="70"/>
    </row>
    <row r="469" spans="1:9" x14ac:dyDescent="0.25">
      <c r="A469" s="73"/>
      <c r="C469" s="71"/>
      <c r="E469" s="74"/>
      <c r="F469" s="74"/>
      <c r="G469" s="75"/>
      <c r="I469" s="70"/>
    </row>
    <row r="470" spans="1:9" x14ac:dyDescent="0.25">
      <c r="A470" s="73"/>
      <c r="C470" s="71"/>
      <c r="E470" s="74"/>
      <c r="F470" s="74"/>
      <c r="G470" s="75"/>
      <c r="I470" s="70"/>
    </row>
    <row r="471" spans="1:9" x14ac:dyDescent="0.25">
      <c r="A471" s="73"/>
      <c r="C471" s="71"/>
      <c r="E471" s="74"/>
      <c r="F471" s="74"/>
      <c r="G471" s="75"/>
      <c r="I471" s="70"/>
    </row>
    <row r="472" spans="1:9" x14ac:dyDescent="0.25">
      <c r="A472" s="73"/>
      <c r="C472" s="71"/>
      <c r="E472" s="74"/>
      <c r="F472" s="74"/>
      <c r="G472" s="75"/>
      <c r="I472" s="70"/>
    </row>
    <row r="473" spans="1:9" x14ac:dyDescent="0.25">
      <c r="A473" s="73"/>
      <c r="C473" s="71"/>
      <c r="E473" s="74"/>
      <c r="F473" s="74"/>
      <c r="G473" s="75"/>
      <c r="I473" s="70"/>
    </row>
    <row r="474" spans="1:9" x14ac:dyDescent="0.25">
      <c r="A474" s="73"/>
      <c r="C474" s="71"/>
      <c r="E474" s="74"/>
      <c r="F474" s="74"/>
      <c r="G474" s="75"/>
      <c r="I474" s="70"/>
    </row>
    <row r="475" spans="1:9" x14ac:dyDescent="0.25">
      <c r="A475" s="73"/>
      <c r="C475" s="71"/>
      <c r="E475" s="74"/>
      <c r="F475" s="74"/>
      <c r="G475" s="75"/>
      <c r="I475" s="70"/>
    </row>
    <row r="476" spans="1:9" x14ac:dyDescent="0.25">
      <c r="A476" s="73"/>
      <c r="C476" s="71"/>
      <c r="E476" s="74"/>
      <c r="F476" s="74"/>
      <c r="G476" s="75"/>
      <c r="I476" s="70"/>
    </row>
    <row r="477" spans="1:9" x14ac:dyDescent="0.25">
      <c r="A477" s="73"/>
      <c r="C477" s="71"/>
      <c r="E477" s="74"/>
      <c r="F477" s="74"/>
      <c r="G477" s="75"/>
      <c r="I477" s="70"/>
    </row>
    <row r="478" spans="1:9" x14ac:dyDescent="0.25">
      <c r="A478" s="73"/>
      <c r="C478" s="71"/>
      <c r="E478" s="74"/>
      <c r="F478" s="74"/>
      <c r="G478" s="75"/>
      <c r="I478" s="70"/>
    </row>
    <row r="479" spans="1:9" x14ac:dyDescent="0.25">
      <c r="A479" s="73"/>
      <c r="C479" s="71"/>
      <c r="E479" s="74"/>
      <c r="F479" s="74"/>
      <c r="G479" s="75"/>
      <c r="I479" s="70"/>
    </row>
    <row r="480" spans="1:9" x14ac:dyDescent="0.25">
      <c r="A480" s="73"/>
      <c r="C480" s="71"/>
      <c r="E480" s="74"/>
      <c r="F480" s="74"/>
      <c r="G480" s="75"/>
      <c r="I480" s="70"/>
    </row>
    <row r="481" spans="1:9" x14ac:dyDescent="0.25">
      <c r="A481" s="73"/>
      <c r="C481" s="71"/>
      <c r="E481" s="74"/>
      <c r="F481" s="74"/>
      <c r="G481" s="75"/>
      <c r="I481" s="70"/>
    </row>
    <row r="482" spans="1:9" x14ac:dyDescent="0.25">
      <c r="A482" s="73"/>
      <c r="C482" s="71"/>
      <c r="E482" s="74"/>
      <c r="F482" s="74"/>
      <c r="G482" s="75"/>
      <c r="I482" s="70"/>
    </row>
    <row r="483" spans="1:9" x14ac:dyDescent="0.25">
      <c r="A483" s="73"/>
      <c r="C483" s="71"/>
      <c r="E483" s="74"/>
      <c r="F483" s="74"/>
      <c r="G483" s="75"/>
      <c r="I483" s="70"/>
    </row>
    <row r="484" spans="1:9" x14ac:dyDescent="0.25">
      <c r="A484" s="73"/>
      <c r="C484" s="71"/>
      <c r="E484" s="74"/>
      <c r="F484" s="74"/>
      <c r="G484" s="75"/>
      <c r="I484" s="70"/>
    </row>
    <row r="485" spans="1:9" x14ac:dyDescent="0.25">
      <c r="A485" s="73"/>
      <c r="C485" s="71"/>
      <c r="E485" s="74"/>
      <c r="F485" s="74"/>
      <c r="G485" s="75"/>
      <c r="I485" s="70"/>
    </row>
    <row r="486" spans="1:9" x14ac:dyDescent="0.25">
      <c r="A486" s="73"/>
      <c r="C486" s="71"/>
      <c r="E486" s="74"/>
      <c r="F486" s="74"/>
      <c r="G486" s="75"/>
      <c r="I486" s="70"/>
    </row>
    <row r="487" spans="1:9" x14ac:dyDescent="0.25">
      <c r="A487" s="73"/>
      <c r="C487" s="71"/>
      <c r="E487" s="74"/>
      <c r="F487" s="74"/>
      <c r="G487" s="75"/>
      <c r="I487" s="70"/>
    </row>
    <row r="488" spans="1:9" x14ac:dyDescent="0.25">
      <c r="A488" s="73"/>
      <c r="C488" s="71"/>
      <c r="E488" s="74"/>
      <c r="F488" s="74"/>
      <c r="G488" s="75"/>
      <c r="I488" s="70"/>
    </row>
    <row r="489" spans="1:9" x14ac:dyDescent="0.25">
      <c r="A489" s="73"/>
      <c r="C489" s="71"/>
      <c r="E489" s="74"/>
      <c r="F489" s="74"/>
      <c r="G489" s="75"/>
      <c r="I489" s="70"/>
    </row>
    <row r="490" spans="1:9" x14ac:dyDescent="0.25">
      <c r="A490" s="73"/>
      <c r="C490" s="71"/>
      <c r="E490" s="74"/>
      <c r="F490" s="74"/>
      <c r="G490" s="75"/>
      <c r="I490" s="70"/>
    </row>
    <row r="491" spans="1:9" x14ac:dyDescent="0.25">
      <c r="A491" s="73"/>
      <c r="C491" s="71"/>
      <c r="E491" s="74"/>
      <c r="F491" s="74"/>
      <c r="G491" s="75"/>
      <c r="I491" s="70"/>
    </row>
    <row r="492" spans="1:9" x14ac:dyDescent="0.25">
      <c r="A492" s="73"/>
      <c r="C492" s="71"/>
      <c r="E492" s="74"/>
      <c r="F492" s="74"/>
      <c r="G492" s="75"/>
      <c r="I492" s="70"/>
    </row>
    <row r="493" spans="1:9" x14ac:dyDescent="0.25">
      <c r="A493" s="73"/>
      <c r="C493" s="71"/>
      <c r="E493" s="74"/>
      <c r="F493" s="74"/>
      <c r="G493" s="75"/>
      <c r="I493" s="70"/>
    </row>
    <row r="494" spans="1:9" x14ac:dyDescent="0.25">
      <c r="A494" s="73"/>
      <c r="C494" s="71"/>
      <c r="E494" s="74"/>
      <c r="F494" s="74"/>
      <c r="G494" s="75"/>
      <c r="I494" s="70"/>
    </row>
    <row r="495" spans="1:9" x14ac:dyDescent="0.25">
      <c r="A495" s="73"/>
      <c r="C495" s="71"/>
      <c r="E495" s="74"/>
      <c r="F495" s="74"/>
      <c r="G495" s="75"/>
      <c r="I495" s="70"/>
    </row>
    <row r="496" spans="1:9" x14ac:dyDescent="0.25">
      <c r="A496" s="73"/>
      <c r="C496" s="71"/>
      <c r="E496" s="74"/>
      <c r="F496" s="74"/>
      <c r="G496" s="75"/>
      <c r="I496" s="70"/>
    </row>
    <row r="497" spans="1:9" x14ac:dyDescent="0.25">
      <c r="A497" s="73"/>
      <c r="C497" s="71"/>
      <c r="E497" s="74"/>
      <c r="F497" s="74"/>
      <c r="G497" s="75"/>
      <c r="I497" s="70"/>
    </row>
    <row r="498" spans="1:9" x14ac:dyDescent="0.25">
      <c r="A498" s="73"/>
      <c r="C498" s="71"/>
      <c r="E498" s="74"/>
      <c r="F498" s="74"/>
      <c r="G498" s="75"/>
      <c r="I498" s="70"/>
    </row>
    <row r="499" spans="1:9" x14ac:dyDescent="0.25">
      <c r="A499" s="73"/>
      <c r="C499" s="71"/>
      <c r="E499" s="74"/>
      <c r="F499" s="74"/>
      <c r="G499" s="75"/>
      <c r="I499" s="70"/>
    </row>
    <row r="500" spans="1:9" x14ac:dyDescent="0.25">
      <c r="A500" s="73"/>
      <c r="C500" s="71"/>
      <c r="E500" s="74"/>
      <c r="F500" s="74"/>
      <c r="G500" s="75"/>
      <c r="I500" s="70"/>
    </row>
    <row r="501" spans="1:9" x14ac:dyDescent="0.25">
      <c r="A501" s="73"/>
      <c r="C501" s="71"/>
      <c r="E501" s="74"/>
      <c r="F501" s="74"/>
      <c r="G501" s="75"/>
      <c r="I501" s="70"/>
    </row>
    <row r="502" spans="1:9" x14ac:dyDescent="0.25">
      <c r="A502" s="73"/>
      <c r="C502" s="71"/>
      <c r="E502" s="74"/>
      <c r="F502" s="74"/>
      <c r="G502" s="75"/>
      <c r="I502" s="70"/>
    </row>
    <row r="503" spans="1:9" x14ac:dyDescent="0.25">
      <c r="A503" s="73"/>
      <c r="C503" s="71"/>
      <c r="E503" s="74"/>
      <c r="F503" s="74"/>
      <c r="G503" s="75"/>
      <c r="I503" s="70"/>
    </row>
    <row r="504" spans="1:9" x14ac:dyDescent="0.25">
      <c r="A504" s="73"/>
      <c r="C504" s="71"/>
      <c r="E504" s="74"/>
      <c r="F504" s="74"/>
      <c r="G504" s="75"/>
      <c r="I504" s="70"/>
    </row>
    <row r="505" spans="1:9" x14ac:dyDescent="0.25">
      <c r="A505" s="73"/>
      <c r="C505" s="71"/>
      <c r="E505" s="74"/>
      <c r="F505" s="74"/>
      <c r="G505" s="75"/>
      <c r="I505" s="70"/>
    </row>
    <row r="506" spans="1:9" x14ac:dyDescent="0.25">
      <c r="A506" s="73"/>
      <c r="C506" s="71"/>
      <c r="E506" s="74"/>
      <c r="F506" s="74"/>
      <c r="G506" s="75"/>
      <c r="I506" s="70"/>
    </row>
    <row r="507" spans="1:9" x14ac:dyDescent="0.25">
      <c r="A507" s="73"/>
      <c r="C507" s="71"/>
      <c r="E507" s="74"/>
      <c r="F507" s="74"/>
      <c r="G507" s="75"/>
      <c r="I507" s="70"/>
    </row>
    <row r="508" spans="1:9" x14ac:dyDescent="0.25">
      <c r="A508" s="73"/>
      <c r="C508" s="71"/>
      <c r="E508" s="74"/>
      <c r="F508" s="74"/>
      <c r="G508" s="75"/>
      <c r="I508" s="70"/>
    </row>
    <row r="509" spans="1:9" x14ac:dyDescent="0.25">
      <c r="A509" s="73"/>
      <c r="C509" s="71"/>
      <c r="E509" s="74"/>
      <c r="F509" s="74"/>
      <c r="G509" s="75"/>
      <c r="I509" s="70"/>
    </row>
    <row r="510" spans="1:9" x14ac:dyDescent="0.25">
      <c r="A510" s="73"/>
      <c r="C510" s="71"/>
      <c r="E510" s="74"/>
      <c r="F510" s="74"/>
      <c r="G510" s="75"/>
      <c r="I510" s="70"/>
    </row>
    <row r="511" spans="1:9" x14ac:dyDescent="0.25">
      <c r="A511" s="73"/>
      <c r="C511" s="71"/>
      <c r="E511" s="74"/>
      <c r="F511" s="74"/>
      <c r="G511" s="75"/>
      <c r="I511" s="70"/>
    </row>
    <row r="512" spans="1:9" x14ac:dyDescent="0.25">
      <c r="A512" s="73"/>
      <c r="C512" s="71"/>
      <c r="E512" s="74"/>
      <c r="F512" s="74"/>
      <c r="G512" s="75"/>
      <c r="I512" s="70"/>
    </row>
    <row r="513" spans="1:9" x14ac:dyDescent="0.25">
      <c r="A513" s="73"/>
      <c r="C513" s="71"/>
      <c r="E513" s="74"/>
      <c r="F513" s="74"/>
      <c r="G513" s="75"/>
      <c r="I513" s="70"/>
    </row>
    <row r="514" spans="1:9" x14ac:dyDescent="0.25">
      <c r="A514" s="73"/>
      <c r="C514" s="71"/>
      <c r="E514" s="74"/>
      <c r="F514" s="74"/>
      <c r="G514" s="75"/>
      <c r="I514" s="70"/>
    </row>
    <row r="515" spans="1:9" x14ac:dyDescent="0.25">
      <c r="A515" s="73"/>
      <c r="C515" s="71"/>
      <c r="E515" s="74"/>
      <c r="F515" s="74"/>
      <c r="G515" s="75"/>
      <c r="I515" s="70"/>
    </row>
    <row r="516" spans="1:9" x14ac:dyDescent="0.25">
      <c r="A516" s="73"/>
      <c r="C516" s="71"/>
      <c r="E516" s="74"/>
      <c r="F516" s="74"/>
      <c r="G516" s="75"/>
      <c r="I516" s="70"/>
    </row>
    <row r="517" spans="1:9" x14ac:dyDescent="0.25">
      <c r="A517" s="73"/>
      <c r="C517" s="71"/>
      <c r="E517" s="74"/>
      <c r="F517" s="74"/>
      <c r="G517" s="75"/>
      <c r="I517" s="70"/>
    </row>
    <row r="518" spans="1:9" x14ac:dyDescent="0.25">
      <c r="A518" s="73"/>
      <c r="C518" s="71"/>
      <c r="E518" s="74"/>
      <c r="F518" s="74"/>
      <c r="G518" s="75"/>
      <c r="I518" s="70"/>
    </row>
    <row r="519" spans="1:9" x14ac:dyDescent="0.25">
      <c r="A519" s="73"/>
      <c r="C519" s="71"/>
      <c r="E519" s="74"/>
      <c r="F519" s="74"/>
      <c r="G519" s="75"/>
      <c r="I519" s="70"/>
    </row>
    <row r="520" spans="1:9" x14ac:dyDescent="0.25">
      <c r="A520" s="73"/>
      <c r="C520" s="71"/>
      <c r="E520" s="74"/>
      <c r="F520" s="74"/>
      <c r="G520" s="75"/>
      <c r="I520" s="70"/>
    </row>
    <row r="521" spans="1:9" x14ac:dyDescent="0.25">
      <c r="A521" s="73"/>
      <c r="C521" s="71"/>
      <c r="E521" s="74"/>
      <c r="F521" s="74"/>
      <c r="G521" s="75"/>
      <c r="I521" s="70"/>
    </row>
    <row r="522" spans="1:9" x14ac:dyDescent="0.25">
      <c r="A522" s="73"/>
      <c r="C522" s="71"/>
      <c r="E522" s="74"/>
      <c r="F522" s="74"/>
      <c r="G522" s="75"/>
      <c r="I522" s="70"/>
    </row>
    <row r="523" spans="1:9" x14ac:dyDescent="0.25">
      <c r="A523" s="73"/>
      <c r="C523" s="71"/>
      <c r="E523" s="74"/>
      <c r="F523" s="74"/>
      <c r="G523" s="75"/>
      <c r="I523" s="70"/>
    </row>
    <row r="524" spans="1:9" x14ac:dyDescent="0.25">
      <c r="A524" s="73"/>
      <c r="C524" s="71"/>
      <c r="E524" s="74"/>
      <c r="F524" s="74"/>
      <c r="G524" s="75"/>
      <c r="I524" s="70"/>
    </row>
    <row r="525" spans="1:9" x14ac:dyDescent="0.25">
      <c r="A525" s="73"/>
      <c r="C525" s="71"/>
      <c r="E525" s="74"/>
      <c r="F525" s="74"/>
      <c r="G525" s="75"/>
      <c r="I525" s="70"/>
    </row>
    <row r="526" spans="1:9" x14ac:dyDescent="0.25">
      <c r="A526" s="73"/>
      <c r="C526" s="71"/>
      <c r="E526" s="74"/>
      <c r="F526" s="74"/>
      <c r="G526" s="75"/>
      <c r="I526" s="70"/>
    </row>
    <row r="527" spans="1:9" x14ac:dyDescent="0.25">
      <c r="A527" s="73"/>
      <c r="C527" s="71"/>
      <c r="E527" s="74"/>
      <c r="F527" s="74"/>
      <c r="G527" s="75"/>
      <c r="I527" s="70"/>
    </row>
    <row r="528" spans="1:9" x14ac:dyDescent="0.25">
      <c r="A528" s="73"/>
      <c r="C528" s="71"/>
      <c r="E528" s="74"/>
      <c r="F528" s="74"/>
      <c r="G528" s="75"/>
      <c r="I528" s="70"/>
    </row>
    <row r="529" spans="1:9" x14ac:dyDescent="0.25">
      <c r="A529" s="73"/>
      <c r="C529" s="71"/>
      <c r="E529" s="74"/>
      <c r="F529" s="74"/>
      <c r="G529" s="75"/>
      <c r="I529" s="70"/>
    </row>
    <row r="530" spans="1:9" x14ac:dyDescent="0.25">
      <c r="A530" s="73"/>
      <c r="C530" s="71"/>
      <c r="E530" s="74"/>
      <c r="F530" s="74"/>
      <c r="G530" s="75"/>
      <c r="I530" s="70"/>
    </row>
    <row r="531" spans="1:9" x14ac:dyDescent="0.25">
      <c r="A531" s="73"/>
      <c r="C531" s="71"/>
      <c r="E531" s="74"/>
      <c r="F531" s="74"/>
      <c r="G531" s="75"/>
      <c r="I531" s="70"/>
    </row>
    <row r="532" spans="1:9" x14ac:dyDescent="0.25">
      <c r="A532" s="73"/>
      <c r="C532" s="71"/>
      <c r="E532" s="74"/>
      <c r="F532" s="74"/>
      <c r="G532" s="75"/>
      <c r="I532" s="70"/>
    </row>
    <row r="533" spans="1:9" x14ac:dyDescent="0.25">
      <c r="A533" s="73"/>
      <c r="C533" s="71"/>
      <c r="E533" s="74"/>
      <c r="F533" s="74"/>
      <c r="G533" s="75"/>
      <c r="I533" s="70"/>
    </row>
    <row r="534" spans="1:9" x14ac:dyDescent="0.25">
      <c r="A534" s="73"/>
      <c r="C534" s="71"/>
      <c r="E534" s="74"/>
      <c r="F534" s="74"/>
      <c r="G534" s="75"/>
      <c r="I534" s="70"/>
    </row>
    <row r="535" spans="1:9" x14ac:dyDescent="0.25">
      <c r="A535" s="73"/>
      <c r="C535" s="71"/>
      <c r="E535" s="74"/>
      <c r="F535" s="74"/>
      <c r="G535" s="75"/>
      <c r="I535" s="70"/>
    </row>
    <row r="536" spans="1:9" x14ac:dyDescent="0.25">
      <c r="A536" s="73"/>
      <c r="C536" s="71"/>
      <c r="E536" s="74"/>
      <c r="F536" s="74"/>
      <c r="G536" s="75"/>
      <c r="I536" s="70"/>
    </row>
    <row r="537" spans="1:9" x14ac:dyDescent="0.25">
      <c r="A537" s="73"/>
      <c r="C537" s="71"/>
      <c r="E537" s="74"/>
      <c r="F537" s="74"/>
      <c r="G537" s="75"/>
      <c r="I537" s="70"/>
    </row>
    <row r="538" spans="1:9" x14ac:dyDescent="0.25">
      <c r="A538" s="73"/>
      <c r="C538" s="71"/>
      <c r="E538" s="74"/>
      <c r="F538" s="74"/>
      <c r="G538" s="75"/>
      <c r="I538" s="70"/>
    </row>
    <row r="539" spans="1:9" x14ac:dyDescent="0.25">
      <c r="A539" s="73"/>
      <c r="C539" s="71"/>
      <c r="E539" s="74"/>
      <c r="F539" s="74"/>
      <c r="G539" s="75"/>
      <c r="I539" s="70"/>
    </row>
    <row r="540" spans="1:9" x14ac:dyDescent="0.25">
      <c r="A540" s="73"/>
      <c r="C540" s="71"/>
      <c r="E540" s="74"/>
      <c r="F540" s="74"/>
      <c r="G540" s="75"/>
      <c r="I540" s="70"/>
    </row>
    <row r="541" spans="1:9" x14ac:dyDescent="0.25">
      <c r="A541" s="73"/>
      <c r="C541" s="71"/>
      <c r="E541" s="74"/>
      <c r="F541" s="74"/>
      <c r="G541" s="75"/>
      <c r="I541" s="70"/>
    </row>
    <row r="542" spans="1:9" x14ac:dyDescent="0.25">
      <c r="A542" s="73"/>
      <c r="C542" s="71"/>
      <c r="E542" s="74"/>
      <c r="F542" s="74"/>
      <c r="G542" s="75"/>
      <c r="I542" s="70"/>
    </row>
    <row r="543" spans="1:9" x14ac:dyDescent="0.25">
      <c r="A543" s="73"/>
      <c r="C543" s="71"/>
      <c r="E543" s="74"/>
      <c r="F543" s="74"/>
      <c r="G543" s="75"/>
      <c r="I543" s="70"/>
    </row>
    <row r="544" spans="1:9" x14ac:dyDescent="0.25">
      <c r="A544" s="73"/>
      <c r="C544" s="71"/>
      <c r="E544" s="74"/>
      <c r="F544" s="74"/>
      <c r="G544" s="75"/>
      <c r="I544" s="70"/>
    </row>
    <row r="545" spans="1:9" x14ac:dyDescent="0.25">
      <c r="A545" s="73"/>
      <c r="C545" s="71"/>
      <c r="E545" s="74"/>
      <c r="F545" s="74"/>
      <c r="G545" s="75"/>
      <c r="I545" s="70"/>
    </row>
    <row r="546" spans="1:9" x14ac:dyDescent="0.25">
      <c r="A546" s="73"/>
      <c r="C546" s="71"/>
      <c r="E546" s="74"/>
      <c r="F546" s="74"/>
      <c r="G546" s="75"/>
      <c r="I546" s="70"/>
    </row>
    <row r="547" spans="1:9" x14ac:dyDescent="0.25">
      <c r="A547" s="73"/>
      <c r="C547" s="71"/>
      <c r="E547" s="74"/>
      <c r="F547" s="74"/>
      <c r="G547" s="75"/>
      <c r="I547" s="70"/>
    </row>
    <row r="548" spans="1:9" x14ac:dyDescent="0.25">
      <c r="A548" s="73"/>
      <c r="C548" s="71"/>
      <c r="E548" s="74"/>
      <c r="F548" s="74"/>
      <c r="G548" s="75"/>
      <c r="I548" s="70"/>
    </row>
    <row r="549" spans="1:9" x14ac:dyDescent="0.25">
      <c r="A549" s="73"/>
      <c r="C549" s="71"/>
      <c r="E549" s="74"/>
      <c r="F549" s="74"/>
      <c r="G549" s="75"/>
      <c r="I549" s="70"/>
    </row>
    <row r="550" spans="1:9" x14ac:dyDescent="0.25">
      <c r="A550" s="73"/>
      <c r="C550" s="71"/>
      <c r="E550" s="74"/>
      <c r="F550" s="74"/>
      <c r="G550" s="75"/>
      <c r="I550" s="70"/>
    </row>
    <row r="551" spans="1:9" x14ac:dyDescent="0.25">
      <c r="A551" s="73"/>
      <c r="C551" s="71"/>
      <c r="E551" s="74"/>
      <c r="F551" s="74"/>
      <c r="G551" s="75"/>
      <c r="I551" s="70"/>
    </row>
    <row r="552" spans="1:9" x14ac:dyDescent="0.25">
      <c r="A552" s="73"/>
      <c r="C552" s="71"/>
      <c r="E552" s="74"/>
      <c r="F552" s="74"/>
      <c r="G552" s="75"/>
      <c r="I552" s="70"/>
    </row>
    <row r="553" spans="1:9" x14ac:dyDescent="0.25">
      <c r="A553" s="73"/>
      <c r="C553" s="71"/>
      <c r="E553" s="74"/>
      <c r="F553" s="74"/>
      <c r="G553" s="75"/>
      <c r="I553" s="70"/>
    </row>
    <row r="554" spans="1:9" x14ac:dyDescent="0.25">
      <c r="A554" s="73"/>
      <c r="C554" s="71"/>
      <c r="E554" s="74"/>
      <c r="F554" s="74"/>
      <c r="G554" s="75"/>
      <c r="I554" s="70"/>
    </row>
    <row r="555" spans="1:9" x14ac:dyDescent="0.25">
      <c r="A555" s="73"/>
      <c r="C555" s="71"/>
      <c r="E555" s="74"/>
      <c r="F555" s="74"/>
      <c r="G555" s="75"/>
      <c r="I555" s="70"/>
    </row>
    <row r="556" spans="1:9" x14ac:dyDescent="0.25">
      <c r="A556" s="73"/>
      <c r="C556" s="71"/>
      <c r="E556" s="74"/>
      <c r="F556" s="74"/>
      <c r="G556" s="75"/>
      <c r="I556" s="70"/>
    </row>
    <row r="557" spans="1:9" x14ac:dyDescent="0.25">
      <c r="A557" s="73"/>
      <c r="C557" s="71"/>
      <c r="E557" s="74"/>
      <c r="F557" s="74"/>
      <c r="G557" s="75"/>
      <c r="I557" s="70"/>
    </row>
    <row r="558" spans="1:9" x14ac:dyDescent="0.25">
      <c r="A558" s="73"/>
      <c r="C558" s="71"/>
      <c r="E558" s="74"/>
      <c r="F558" s="74"/>
      <c r="G558" s="75"/>
      <c r="I558" s="70"/>
    </row>
    <row r="559" spans="1:9" x14ac:dyDescent="0.25">
      <c r="A559" s="73"/>
      <c r="C559" s="71"/>
      <c r="E559" s="74"/>
      <c r="F559" s="74"/>
      <c r="G559" s="75"/>
      <c r="I559" s="70"/>
    </row>
    <row r="560" spans="1:9" x14ac:dyDescent="0.25">
      <c r="A560" s="73"/>
      <c r="C560" s="71"/>
      <c r="E560" s="74"/>
      <c r="F560" s="74"/>
      <c r="G560" s="75"/>
      <c r="I560" s="70"/>
    </row>
    <row r="561" spans="1:9" x14ac:dyDescent="0.25">
      <c r="A561" s="73"/>
      <c r="C561" s="71"/>
      <c r="E561" s="74"/>
      <c r="F561" s="74"/>
      <c r="G561" s="75"/>
      <c r="I561" s="70"/>
    </row>
    <row r="562" spans="1:9" x14ac:dyDescent="0.25">
      <c r="A562" s="73"/>
      <c r="C562" s="71"/>
      <c r="E562" s="74"/>
      <c r="F562" s="74"/>
      <c r="G562" s="75"/>
      <c r="I562" s="70"/>
    </row>
    <row r="563" spans="1:9" x14ac:dyDescent="0.25">
      <c r="A563" s="73"/>
      <c r="C563" s="71"/>
      <c r="E563" s="74"/>
      <c r="F563" s="74"/>
      <c r="G563" s="75"/>
      <c r="I563" s="70"/>
    </row>
    <row r="564" spans="1:9" x14ac:dyDescent="0.25">
      <c r="A564" s="73"/>
      <c r="C564" s="71"/>
      <c r="E564" s="74"/>
      <c r="F564" s="74"/>
      <c r="G564" s="75"/>
      <c r="I564" s="70"/>
    </row>
    <row r="565" spans="1:9" x14ac:dyDescent="0.25">
      <c r="A565" s="73"/>
      <c r="C565" s="71"/>
      <c r="E565" s="74"/>
      <c r="F565" s="74"/>
      <c r="G565" s="75"/>
      <c r="I565" s="70"/>
    </row>
    <row r="566" spans="1:9" x14ac:dyDescent="0.25">
      <c r="A566" s="73"/>
      <c r="C566" s="71"/>
      <c r="E566" s="74"/>
      <c r="F566" s="74"/>
      <c r="G566" s="75"/>
      <c r="I566" s="70"/>
    </row>
    <row r="567" spans="1:9" x14ac:dyDescent="0.25">
      <c r="A567" s="73"/>
      <c r="C567" s="71"/>
      <c r="E567" s="74"/>
      <c r="F567" s="74"/>
      <c r="G567" s="75"/>
      <c r="I567" s="70"/>
    </row>
    <row r="568" spans="1:9" x14ac:dyDescent="0.25">
      <c r="A568" s="73"/>
      <c r="C568" s="71"/>
      <c r="E568" s="74"/>
      <c r="F568" s="74"/>
      <c r="G568" s="75"/>
      <c r="I568" s="70"/>
    </row>
    <row r="569" spans="1:9" x14ac:dyDescent="0.25">
      <c r="A569" s="73"/>
      <c r="C569" s="71"/>
      <c r="E569" s="74"/>
      <c r="F569" s="74"/>
      <c r="G569" s="75"/>
      <c r="I569" s="70"/>
    </row>
    <row r="570" spans="1:9" x14ac:dyDescent="0.25">
      <c r="A570" s="73"/>
      <c r="C570" s="71"/>
      <c r="E570" s="74"/>
      <c r="F570" s="74"/>
      <c r="G570" s="75"/>
      <c r="I570" s="70"/>
    </row>
    <row r="571" spans="1:9" x14ac:dyDescent="0.25">
      <c r="A571" s="73"/>
      <c r="C571" s="71"/>
      <c r="E571" s="74"/>
      <c r="F571" s="74"/>
      <c r="G571" s="75"/>
      <c r="I571" s="70"/>
    </row>
    <row r="572" spans="1:9" x14ac:dyDescent="0.25">
      <c r="A572" s="73"/>
      <c r="C572" s="71"/>
      <c r="E572" s="74"/>
      <c r="F572" s="74"/>
      <c r="G572" s="75"/>
      <c r="I572" s="70"/>
    </row>
    <row r="573" spans="1:9" x14ac:dyDescent="0.25">
      <c r="A573" s="73"/>
      <c r="C573" s="71"/>
      <c r="E573" s="74"/>
      <c r="F573" s="74"/>
      <c r="G573" s="75"/>
      <c r="I573" s="70"/>
    </row>
    <row r="574" spans="1:9" x14ac:dyDescent="0.25">
      <c r="A574" s="73"/>
      <c r="C574" s="71"/>
      <c r="E574" s="74"/>
      <c r="F574" s="74"/>
      <c r="G574" s="75"/>
      <c r="I574" s="70"/>
    </row>
    <row r="575" spans="1:9" x14ac:dyDescent="0.25">
      <c r="A575" s="73"/>
      <c r="C575" s="71"/>
      <c r="E575" s="74"/>
      <c r="F575" s="74"/>
      <c r="G575" s="75"/>
      <c r="I575" s="70"/>
    </row>
    <row r="576" spans="1:9" x14ac:dyDescent="0.25">
      <c r="A576" s="73"/>
      <c r="C576" s="71"/>
      <c r="E576" s="74"/>
      <c r="F576" s="74"/>
      <c r="G576" s="75"/>
      <c r="I576" s="70"/>
    </row>
    <row r="577" spans="1:9" x14ac:dyDescent="0.25">
      <c r="A577" s="73"/>
      <c r="C577" s="71"/>
      <c r="E577" s="74"/>
      <c r="F577" s="74"/>
      <c r="G577" s="75"/>
      <c r="I577" s="70"/>
    </row>
    <row r="578" spans="1:9" x14ac:dyDescent="0.25">
      <c r="A578" s="73"/>
      <c r="C578" s="71"/>
      <c r="E578" s="74"/>
      <c r="F578" s="74"/>
      <c r="G578" s="75"/>
      <c r="I578" s="70"/>
    </row>
    <row r="579" spans="1:9" x14ac:dyDescent="0.25">
      <c r="A579" s="73"/>
      <c r="C579" s="71"/>
      <c r="E579" s="74"/>
      <c r="F579" s="74"/>
      <c r="G579" s="75"/>
      <c r="I579" s="70"/>
    </row>
    <row r="580" spans="1:9" x14ac:dyDescent="0.25">
      <c r="A580" s="73"/>
      <c r="C580" s="71"/>
      <c r="E580" s="74"/>
      <c r="F580" s="74"/>
      <c r="G580" s="75"/>
      <c r="I580" s="70"/>
    </row>
    <row r="581" spans="1:9" x14ac:dyDescent="0.25">
      <c r="A581" s="73"/>
      <c r="C581" s="71"/>
      <c r="E581" s="74"/>
      <c r="F581" s="74"/>
      <c r="G581" s="75"/>
      <c r="I581" s="70"/>
    </row>
    <row r="582" spans="1:9" x14ac:dyDescent="0.25">
      <c r="A582" s="73"/>
      <c r="C582" s="71"/>
      <c r="E582" s="74"/>
      <c r="F582" s="74"/>
      <c r="G582" s="75"/>
      <c r="I582" s="70"/>
    </row>
    <row r="583" spans="1:9" x14ac:dyDescent="0.25">
      <c r="A583" s="73"/>
      <c r="C583" s="71"/>
      <c r="E583" s="74"/>
      <c r="F583" s="74"/>
      <c r="G583" s="75"/>
      <c r="I583" s="70"/>
    </row>
    <row r="584" spans="1:9" x14ac:dyDescent="0.25">
      <c r="A584" s="73"/>
      <c r="C584" s="71"/>
      <c r="E584" s="74"/>
      <c r="F584" s="74"/>
      <c r="G584" s="75"/>
      <c r="I584" s="70"/>
    </row>
    <row r="585" spans="1:9" x14ac:dyDescent="0.25">
      <c r="A585" s="73"/>
      <c r="C585" s="71"/>
      <c r="E585" s="74"/>
      <c r="F585" s="74"/>
      <c r="G585" s="75"/>
      <c r="I585" s="70"/>
    </row>
    <row r="586" spans="1:9" x14ac:dyDescent="0.25">
      <c r="A586" s="73"/>
      <c r="C586" s="71"/>
      <c r="E586" s="74"/>
      <c r="F586" s="74"/>
      <c r="G586" s="75"/>
      <c r="I586" s="70"/>
    </row>
    <row r="587" spans="1:9" x14ac:dyDescent="0.25">
      <c r="A587" s="73"/>
      <c r="C587" s="71"/>
      <c r="E587" s="74"/>
      <c r="F587" s="74"/>
      <c r="G587" s="75"/>
      <c r="I587" s="70"/>
    </row>
    <row r="588" spans="1:9" x14ac:dyDescent="0.25">
      <c r="A588" s="73"/>
      <c r="C588" s="71"/>
      <c r="E588" s="74"/>
      <c r="F588" s="74"/>
      <c r="G588" s="75"/>
      <c r="I588" s="70"/>
    </row>
    <row r="589" spans="1:9" x14ac:dyDescent="0.25">
      <c r="A589" s="73"/>
      <c r="C589" s="71"/>
      <c r="E589" s="74"/>
      <c r="F589" s="74"/>
      <c r="G589" s="75"/>
      <c r="I589" s="70"/>
    </row>
    <row r="590" spans="1:9" x14ac:dyDescent="0.25">
      <c r="A590" s="73"/>
      <c r="C590" s="71"/>
      <c r="E590" s="74"/>
      <c r="F590" s="74"/>
      <c r="G590" s="75"/>
      <c r="I590" s="70"/>
    </row>
    <row r="591" spans="1:9" x14ac:dyDescent="0.25">
      <c r="A591" s="73"/>
      <c r="C591" s="71"/>
      <c r="E591" s="74"/>
      <c r="F591" s="74"/>
      <c r="G591" s="75"/>
      <c r="I591" s="70"/>
    </row>
    <row r="592" spans="1:9" x14ac:dyDescent="0.25">
      <c r="A592" s="73"/>
      <c r="C592" s="71"/>
      <c r="E592" s="74"/>
      <c r="F592" s="74"/>
      <c r="G592" s="75"/>
      <c r="I592" s="70"/>
    </row>
    <row r="593" spans="1:9" x14ac:dyDescent="0.25">
      <c r="A593" s="73"/>
      <c r="C593" s="71"/>
      <c r="E593" s="74"/>
      <c r="F593" s="74"/>
      <c r="G593" s="75"/>
      <c r="I593" s="70"/>
    </row>
    <row r="594" spans="1:9" x14ac:dyDescent="0.25">
      <c r="A594" s="73"/>
      <c r="C594" s="71"/>
      <c r="E594" s="74"/>
      <c r="F594" s="74"/>
      <c r="G594" s="75"/>
      <c r="I594" s="70"/>
    </row>
    <row r="595" spans="1:9" x14ac:dyDescent="0.25">
      <c r="A595" s="73"/>
      <c r="C595" s="71"/>
      <c r="E595" s="74"/>
      <c r="F595" s="74"/>
      <c r="G595" s="75"/>
      <c r="I595" s="70"/>
    </row>
    <row r="596" spans="1:9" x14ac:dyDescent="0.25">
      <c r="A596" s="73"/>
      <c r="C596" s="71"/>
      <c r="E596" s="74"/>
      <c r="F596" s="74"/>
      <c r="G596" s="75"/>
      <c r="I596" s="70"/>
    </row>
    <row r="597" spans="1:9" x14ac:dyDescent="0.25">
      <c r="A597" s="73"/>
      <c r="C597" s="71"/>
      <c r="E597" s="74"/>
      <c r="F597" s="74"/>
      <c r="G597" s="75"/>
      <c r="I597" s="70"/>
    </row>
    <row r="598" spans="1:9" x14ac:dyDescent="0.25">
      <c r="A598" s="73"/>
      <c r="C598" s="71"/>
      <c r="E598" s="74"/>
      <c r="F598" s="74"/>
      <c r="G598" s="75"/>
      <c r="I598" s="70"/>
    </row>
    <row r="599" spans="1:9" x14ac:dyDescent="0.25">
      <c r="A599" s="73"/>
      <c r="C599" s="71"/>
      <c r="E599" s="74"/>
      <c r="F599" s="74"/>
      <c r="G599" s="75"/>
      <c r="I599" s="70"/>
    </row>
    <row r="600" spans="1:9" x14ac:dyDescent="0.25">
      <c r="A600" s="73"/>
      <c r="C600" s="71"/>
      <c r="E600" s="74"/>
      <c r="F600" s="74"/>
      <c r="G600" s="75"/>
      <c r="I600" s="70"/>
    </row>
    <row r="601" spans="1:9" x14ac:dyDescent="0.25">
      <c r="A601" s="73"/>
      <c r="C601" s="71"/>
      <c r="E601" s="74"/>
      <c r="F601" s="74"/>
      <c r="G601" s="75"/>
      <c r="I601" s="70"/>
    </row>
    <row r="602" spans="1:9" x14ac:dyDescent="0.25">
      <c r="A602" s="73"/>
      <c r="C602" s="71"/>
      <c r="E602" s="74"/>
      <c r="F602" s="74"/>
      <c r="G602" s="75"/>
      <c r="I602" s="70"/>
    </row>
    <row r="603" spans="1:9" x14ac:dyDescent="0.25">
      <c r="A603" s="73"/>
      <c r="C603" s="71"/>
      <c r="E603" s="74"/>
      <c r="F603" s="74"/>
      <c r="G603" s="75"/>
      <c r="I603" s="70"/>
    </row>
    <row r="604" spans="1:9" x14ac:dyDescent="0.25">
      <c r="A604" s="73"/>
      <c r="C604" s="71"/>
      <c r="E604" s="74"/>
      <c r="F604" s="74"/>
      <c r="G604" s="75"/>
      <c r="I604" s="70"/>
    </row>
    <row r="605" spans="1:9" x14ac:dyDescent="0.25">
      <c r="A605" s="73"/>
      <c r="C605" s="71"/>
      <c r="E605" s="74"/>
      <c r="F605" s="74"/>
      <c r="G605" s="75"/>
      <c r="I605" s="70"/>
    </row>
    <row r="606" spans="1:9" x14ac:dyDescent="0.25">
      <c r="A606" s="73"/>
      <c r="C606" s="71"/>
      <c r="E606" s="74"/>
      <c r="F606" s="74"/>
      <c r="G606" s="75"/>
      <c r="I606" s="70"/>
    </row>
    <row r="607" spans="1:9" x14ac:dyDescent="0.25">
      <c r="A607" s="73"/>
      <c r="C607" s="71"/>
      <c r="E607" s="74"/>
      <c r="F607" s="74"/>
      <c r="G607" s="75"/>
      <c r="I607" s="70"/>
    </row>
    <row r="608" spans="1:9" x14ac:dyDescent="0.25">
      <c r="A608" s="73"/>
      <c r="C608" s="71"/>
      <c r="E608" s="74"/>
      <c r="F608" s="74"/>
      <c r="G608" s="75"/>
      <c r="I608" s="70"/>
    </row>
    <row r="609" spans="1:9" x14ac:dyDescent="0.25">
      <c r="A609" s="73"/>
      <c r="C609" s="71"/>
      <c r="E609" s="74"/>
      <c r="F609" s="74"/>
      <c r="G609" s="75"/>
      <c r="I609" s="70"/>
    </row>
    <row r="610" spans="1:9" x14ac:dyDescent="0.25">
      <c r="A610" s="73"/>
      <c r="C610" s="71"/>
      <c r="E610" s="74"/>
      <c r="F610" s="74"/>
      <c r="G610" s="75"/>
      <c r="I610" s="70"/>
    </row>
    <row r="611" spans="1:9" x14ac:dyDescent="0.25">
      <c r="A611" s="73"/>
      <c r="C611" s="71"/>
      <c r="E611" s="74"/>
      <c r="F611" s="74"/>
      <c r="G611" s="75"/>
      <c r="I611" s="70"/>
    </row>
    <row r="612" spans="1:9" x14ac:dyDescent="0.25">
      <c r="A612" s="73"/>
      <c r="C612" s="71"/>
      <c r="E612" s="74"/>
      <c r="F612" s="74"/>
      <c r="G612" s="75"/>
      <c r="I612" s="70"/>
    </row>
    <row r="613" spans="1:9" x14ac:dyDescent="0.25">
      <c r="A613" s="73"/>
      <c r="C613" s="71"/>
      <c r="E613" s="74"/>
      <c r="F613" s="74"/>
      <c r="G613" s="75"/>
      <c r="I613" s="70"/>
    </row>
    <row r="614" spans="1:9" x14ac:dyDescent="0.25">
      <c r="A614" s="73"/>
      <c r="C614" s="71"/>
      <c r="E614" s="74"/>
      <c r="F614" s="74"/>
      <c r="G614" s="75"/>
      <c r="I614" s="70"/>
    </row>
    <row r="615" spans="1:9" x14ac:dyDescent="0.25">
      <c r="A615" s="73"/>
      <c r="C615" s="71"/>
      <c r="E615" s="74"/>
      <c r="F615" s="74"/>
      <c r="G615" s="75"/>
      <c r="I615" s="70"/>
    </row>
    <row r="616" spans="1:9" x14ac:dyDescent="0.25">
      <c r="A616" s="73"/>
      <c r="C616" s="71"/>
      <c r="E616" s="74"/>
      <c r="F616" s="74"/>
      <c r="G616" s="75"/>
      <c r="I616" s="70"/>
    </row>
    <row r="617" spans="1:9" x14ac:dyDescent="0.25">
      <c r="A617" s="73"/>
      <c r="C617" s="71"/>
      <c r="E617" s="74"/>
      <c r="F617" s="74"/>
      <c r="G617" s="75"/>
      <c r="I617" s="70"/>
    </row>
    <row r="618" spans="1:9" x14ac:dyDescent="0.25">
      <c r="A618" s="73"/>
      <c r="C618" s="71"/>
      <c r="E618" s="74"/>
      <c r="F618" s="74"/>
      <c r="G618" s="75"/>
      <c r="I618" s="70"/>
    </row>
    <row r="619" spans="1:9" x14ac:dyDescent="0.25">
      <c r="A619" s="73"/>
      <c r="C619" s="71"/>
      <c r="E619" s="74"/>
      <c r="F619" s="74"/>
      <c r="G619" s="75"/>
      <c r="I619" s="70"/>
    </row>
    <row r="620" spans="1:9" x14ac:dyDescent="0.25">
      <c r="A620" s="73"/>
      <c r="C620" s="71"/>
      <c r="E620" s="74"/>
      <c r="F620" s="74"/>
      <c r="G620" s="75"/>
      <c r="I620" s="70"/>
    </row>
    <row r="621" spans="1:9" x14ac:dyDescent="0.25">
      <c r="A621" s="73"/>
      <c r="C621" s="71"/>
      <c r="E621" s="74"/>
      <c r="F621" s="74"/>
      <c r="G621" s="75"/>
      <c r="I621" s="70"/>
    </row>
    <row r="622" spans="1:9" x14ac:dyDescent="0.25">
      <c r="A622" s="73"/>
      <c r="C622" s="71"/>
      <c r="E622" s="74"/>
      <c r="F622" s="74"/>
      <c r="G622" s="75"/>
      <c r="I622" s="70"/>
    </row>
    <row r="623" spans="1:9" x14ac:dyDescent="0.25">
      <c r="A623" s="73"/>
      <c r="C623" s="71"/>
      <c r="E623" s="74"/>
      <c r="F623" s="74"/>
      <c r="G623" s="75"/>
      <c r="I623" s="70"/>
    </row>
    <row r="624" spans="1:9" x14ac:dyDescent="0.25">
      <c r="A624" s="73"/>
      <c r="C624" s="71"/>
      <c r="E624" s="74"/>
      <c r="F624" s="74"/>
      <c r="G624" s="75"/>
      <c r="I624" s="70"/>
    </row>
    <row r="625" spans="1:9" x14ac:dyDescent="0.25">
      <c r="A625" s="73"/>
      <c r="C625" s="71"/>
      <c r="E625" s="74"/>
      <c r="F625" s="74"/>
      <c r="G625" s="75"/>
      <c r="I625" s="70"/>
    </row>
    <row r="626" spans="1:9" x14ac:dyDescent="0.25">
      <c r="A626" s="73"/>
      <c r="C626" s="71"/>
      <c r="E626" s="74"/>
      <c r="F626" s="74"/>
      <c r="G626" s="75"/>
      <c r="I626" s="70"/>
    </row>
    <row r="627" spans="1:9" x14ac:dyDescent="0.25">
      <c r="A627" s="73"/>
      <c r="C627" s="71"/>
      <c r="E627" s="74"/>
      <c r="F627" s="74"/>
      <c r="G627" s="75"/>
      <c r="I627" s="70"/>
    </row>
    <row r="628" spans="1:9" x14ac:dyDescent="0.25">
      <c r="A628" s="73"/>
      <c r="C628" s="71"/>
      <c r="E628" s="74"/>
      <c r="F628" s="74"/>
      <c r="G628" s="75"/>
      <c r="I628" s="70"/>
    </row>
    <row r="629" spans="1:9" x14ac:dyDescent="0.25">
      <c r="A629" s="73"/>
      <c r="C629" s="71"/>
      <c r="E629" s="74"/>
      <c r="F629" s="74"/>
      <c r="G629" s="75"/>
      <c r="I629" s="70"/>
    </row>
    <row r="630" spans="1:9" x14ac:dyDescent="0.25">
      <c r="A630" s="73"/>
      <c r="C630" s="71"/>
      <c r="E630" s="74"/>
      <c r="F630" s="74"/>
      <c r="G630" s="75"/>
      <c r="I630" s="70"/>
    </row>
    <row r="631" spans="1:9" x14ac:dyDescent="0.25">
      <c r="A631" s="73"/>
      <c r="C631" s="71"/>
      <c r="E631" s="74"/>
      <c r="F631" s="74"/>
      <c r="G631" s="75"/>
      <c r="I631" s="70"/>
    </row>
    <row r="632" spans="1:9" x14ac:dyDescent="0.25">
      <c r="A632" s="73"/>
      <c r="C632" s="71"/>
      <c r="E632" s="74"/>
      <c r="F632" s="74"/>
      <c r="G632" s="75"/>
      <c r="I632" s="70"/>
    </row>
    <row r="633" spans="1:9" x14ac:dyDescent="0.25">
      <c r="A633" s="73"/>
      <c r="C633" s="71"/>
      <c r="E633" s="74"/>
      <c r="F633" s="74"/>
      <c r="G633" s="75"/>
      <c r="I633" s="70"/>
    </row>
    <row r="634" spans="1:9" x14ac:dyDescent="0.25">
      <c r="A634" s="73"/>
      <c r="C634" s="71"/>
      <c r="E634" s="74"/>
      <c r="F634" s="74"/>
      <c r="G634" s="75"/>
      <c r="I634" s="70"/>
    </row>
    <row r="635" spans="1:9" x14ac:dyDescent="0.25">
      <c r="A635" s="73"/>
      <c r="C635" s="71"/>
      <c r="E635" s="74"/>
      <c r="F635" s="74"/>
      <c r="G635" s="75"/>
      <c r="I635" s="70"/>
    </row>
    <row r="636" spans="1:9" x14ac:dyDescent="0.25">
      <c r="A636" s="73"/>
      <c r="C636" s="71"/>
      <c r="E636" s="74"/>
      <c r="F636" s="74"/>
      <c r="G636" s="75"/>
      <c r="I636" s="70"/>
    </row>
    <row r="637" spans="1:9" x14ac:dyDescent="0.25">
      <c r="A637" s="73"/>
      <c r="C637" s="71"/>
      <c r="E637" s="74"/>
      <c r="F637" s="74"/>
      <c r="G637" s="75"/>
      <c r="I637" s="70"/>
    </row>
    <row r="638" spans="1:9" x14ac:dyDescent="0.25">
      <c r="A638" s="73"/>
      <c r="C638" s="71"/>
      <c r="E638" s="74"/>
      <c r="F638" s="74"/>
      <c r="G638" s="75"/>
      <c r="I638" s="70"/>
    </row>
    <row r="639" spans="1:9" x14ac:dyDescent="0.25">
      <c r="A639" s="73"/>
      <c r="C639" s="71"/>
      <c r="E639" s="74"/>
      <c r="F639" s="74"/>
      <c r="G639" s="75"/>
      <c r="I639" s="70"/>
    </row>
    <row r="640" spans="1:9" x14ac:dyDescent="0.25">
      <c r="A640" s="73"/>
      <c r="C640" s="71"/>
      <c r="E640" s="74"/>
      <c r="F640" s="74"/>
      <c r="G640" s="75"/>
      <c r="I640" s="70"/>
    </row>
    <row r="641" spans="1:9" x14ac:dyDescent="0.25">
      <c r="A641" s="73"/>
      <c r="C641" s="71"/>
      <c r="E641" s="74"/>
      <c r="F641" s="74"/>
      <c r="G641" s="75"/>
      <c r="I641" s="70"/>
    </row>
    <row r="642" spans="1:9" x14ac:dyDescent="0.25">
      <c r="A642" s="73"/>
      <c r="C642" s="71"/>
      <c r="E642" s="74"/>
      <c r="F642" s="74"/>
      <c r="G642" s="75"/>
      <c r="I642" s="70"/>
    </row>
    <row r="643" spans="1:9" x14ac:dyDescent="0.25">
      <c r="A643" s="73"/>
      <c r="C643" s="71"/>
      <c r="E643" s="74"/>
      <c r="F643" s="74"/>
      <c r="G643" s="75"/>
      <c r="I643" s="70"/>
    </row>
    <row r="644" spans="1:9" x14ac:dyDescent="0.25">
      <c r="A644" s="73"/>
      <c r="C644" s="71"/>
      <c r="E644" s="74"/>
      <c r="F644" s="74"/>
      <c r="G644" s="75"/>
      <c r="I644" s="70"/>
    </row>
    <row r="645" spans="1:9" x14ac:dyDescent="0.25">
      <c r="A645" s="73"/>
      <c r="C645" s="71"/>
      <c r="E645" s="74"/>
      <c r="F645" s="74"/>
      <c r="G645" s="75"/>
      <c r="I645" s="70"/>
    </row>
    <row r="646" spans="1:9" x14ac:dyDescent="0.25">
      <c r="A646" s="73"/>
      <c r="C646" s="71"/>
      <c r="E646" s="74"/>
      <c r="F646" s="74"/>
      <c r="G646" s="75"/>
      <c r="I646" s="70"/>
    </row>
    <row r="647" spans="1:9" x14ac:dyDescent="0.25">
      <c r="A647" s="73"/>
      <c r="C647" s="71"/>
      <c r="E647" s="74"/>
      <c r="F647" s="74"/>
      <c r="G647" s="75"/>
      <c r="I647" s="70"/>
    </row>
    <row r="648" spans="1:9" x14ac:dyDescent="0.25">
      <c r="A648" s="73"/>
      <c r="C648" s="71"/>
      <c r="E648" s="74"/>
      <c r="F648" s="74"/>
      <c r="G648" s="75"/>
      <c r="I648" s="70"/>
    </row>
    <row r="649" spans="1:9" x14ac:dyDescent="0.25">
      <c r="A649" s="73"/>
      <c r="C649" s="71"/>
      <c r="E649" s="74"/>
      <c r="F649" s="74"/>
      <c r="G649" s="75"/>
      <c r="I649" s="70"/>
    </row>
    <row r="650" spans="1:9" x14ac:dyDescent="0.25">
      <c r="A650" s="73"/>
      <c r="C650" s="71"/>
      <c r="E650" s="74"/>
      <c r="F650" s="74"/>
      <c r="G650" s="75"/>
      <c r="I650" s="70"/>
    </row>
    <row r="651" spans="1:9" x14ac:dyDescent="0.25">
      <c r="A651" s="73"/>
      <c r="C651" s="71"/>
      <c r="E651" s="74"/>
      <c r="F651" s="74"/>
      <c r="G651" s="75"/>
      <c r="I651" s="70"/>
    </row>
    <row r="652" spans="1:9" x14ac:dyDescent="0.25">
      <c r="A652" s="73"/>
      <c r="C652" s="71"/>
      <c r="E652" s="74"/>
      <c r="F652" s="74"/>
      <c r="G652" s="75"/>
      <c r="I652" s="70"/>
    </row>
    <row r="653" spans="1:9" x14ac:dyDescent="0.25">
      <c r="A653" s="73"/>
      <c r="C653" s="71"/>
      <c r="E653" s="74"/>
      <c r="F653" s="74"/>
      <c r="G653" s="75"/>
      <c r="I653" s="70"/>
    </row>
    <row r="654" spans="1:9" x14ac:dyDescent="0.25">
      <c r="A654" s="73"/>
      <c r="C654" s="71"/>
      <c r="E654" s="74"/>
      <c r="F654" s="74"/>
      <c r="G654" s="75"/>
      <c r="I654" s="70"/>
    </row>
    <row r="655" spans="1:9" x14ac:dyDescent="0.25">
      <c r="A655" s="73"/>
      <c r="C655" s="71"/>
      <c r="E655" s="74"/>
      <c r="F655" s="74"/>
      <c r="G655" s="75"/>
      <c r="I655" s="70"/>
    </row>
    <row r="656" spans="1:9" x14ac:dyDescent="0.25">
      <c r="A656" s="73"/>
      <c r="C656" s="71"/>
      <c r="E656" s="74"/>
      <c r="F656" s="74"/>
      <c r="G656" s="75"/>
      <c r="I656" s="70"/>
    </row>
    <row r="657" spans="1:9" x14ac:dyDescent="0.25">
      <c r="A657" s="73"/>
      <c r="C657" s="71"/>
      <c r="E657" s="74"/>
      <c r="F657" s="74"/>
      <c r="G657" s="75"/>
      <c r="I657" s="70"/>
    </row>
    <row r="658" spans="1:9" x14ac:dyDescent="0.25">
      <c r="A658" s="73"/>
      <c r="C658" s="71"/>
      <c r="E658" s="74"/>
      <c r="F658" s="74"/>
      <c r="G658" s="75"/>
      <c r="I658" s="70"/>
    </row>
    <row r="659" spans="1:9" x14ac:dyDescent="0.25">
      <c r="A659" s="73"/>
      <c r="C659" s="71"/>
      <c r="E659" s="74"/>
      <c r="F659" s="74"/>
      <c r="G659" s="75"/>
      <c r="I659" s="70"/>
    </row>
    <row r="660" spans="1:9" x14ac:dyDescent="0.25">
      <c r="A660" s="73"/>
      <c r="C660" s="71"/>
      <c r="E660" s="74"/>
      <c r="F660" s="74"/>
      <c r="G660" s="75"/>
      <c r="I660" s="70"/>
    </row>
    <row r="661" spans="1:9" x14ac:dyDescent="0.25">
      <c r="A661" s="73"/>
      <c r="C661" s="71"/>
      <c r="E661" s="74"/>
      <c r="F661" s="74"/>
      <c r="G661" s="75"/>
      <c r="I661" s="70"/>
    </row>
    <row r="662" spans="1:9" x14ac:dyDescent="0.25">
      <c r="A662" s="73"/>
      <c r="C662" s="71"/>
      <c r="E662" s="74"/>
      <c r="F662" s="74"/>
      <c r="G662" s="75"/>
      <c r="I662" s="70"/>
    </row>
    <row r="663" spans="1:9" x14ac:dyDescent="0.25">
      <c r="A663" s="73"/>
      <c r="C663" s="71"/>
      <c r="E663" s="74"/>
      <c r="F663" s="74"/>
      <c r="G663" s="75"/>
      <c r="I663" s="70"/>
    </row>
    <row r="664" spans="1:9" x14ac:dyDescent="0.25">
      <c r="A664" s="73"/>
      <c r="C664" s="71"/>
      <c r="E664" s="74"/>
      <c r="F664" s="74"/>
      <c r="G664" s="75"/>
      <c r="I664" s="70"/>
    </row>
    <row r="665" spans="1:9" x14ac:dyDescent="0.25">
      <c r="A665" s="73"/>
      <c r="C665" s="71"/>
      <c r="E665" s="74"/>
      <c r="F665" s="74"/>
      <c r="G665" s="75"/>
      <c r="I665" s="70"/>
    </row>
    <row r="666" spans="1:9" x14ac:dyDescent="0.25">
      <c r="A666" s="73"/>
      <c r="C666" s="71"/>
      <c r="E666" s="74"/>
      <c r="F666" s="74"/>
      <c r="G666" s="75"/>
      <c r="I666" s="70"/>
    </row>
    <row r="667" spans="1:9" x14ac:dyDescent="0.25">
      <c r="A667" s="73"/>
      <c r="C667" s="71"/>
      <c r="E667" s="74"/>
      <c r="F667" s="74"/>
      <c r="G667" s="75"/>
      <c r="I667" s="70"/>
    </row>
    <row r="668" spans="1:9" x14ac:dyDescent="0.25">
      <c r="A668" s="73"/>
      <c r="C668" s="71"/>
      <c r="E668" s="74"/>
      <c r="F668" s="74"/>
      <c r="G668" s="75"/>
      <c r="I668" s="70"/>
    </row>
    <row r="669" spans="1:9" x14ac:dyDescent="0.25">
      <c r="A669" s="73"/>
      <c r="C669" s="71"/>
      <c r="E669" s="74"/>
      <c r="F669" s="74"/>
      <c r="G669" s="75"/>
      <c r="I669" s="70"/>
    </row>
    <row r="670" spans="1:9" x14ac:dyDescent="0.25">
      <c r="A670" s="73"/>
      <c r="C670" s="71"/>
      <c r="E670" s="74"/>
      <c r="F670" s="74"/>
      <c r="G670" s="75"/>
      <c r="I670" s="70"/>
    </row>
    <row r="671" spans="1:9" x14ac:dyDescent="0.25">
      <c r="A671" s="73"/>
      <c r="C671" s="71"/>
      <c r="E671" s="74"/>
      <c r="F671" s="74"/>
      <c r="G671" s="75"/>
      <c r="I671" s="70"/>
    </row>
    <row r="672" spans="1:9" x14ac:dyDescent="0.25">
      <c r="A672" s="73"/>
      <c r="C672" s="71"/>
      <c r="E672" s="74"/>
      <c r="F672" s="74"/>
      <c r="G672" s="75"/>
      <c r="I672" s="70"/>
    </row>
    <row r="673" spans="1:9" x14ac:dyDescent="0.25">
      <c r="A673" s="73"/>
      <c r="C673" s="71"/>
      <c r="E673" s="74"/>
      <c r="F673" s="74"/>
      <c r="G673" s="75"/>
      <c r="I673" s="70"/>
    </row>
    <row r="674" spans="1:9" x14ac:dyDescent="0.25">
      <c r="A674" s="73"/>
      <c r="C674" s="71"/>
      <c r="E674" s="74"/>
      <c r="F674" s="74"/>
      <c r="G674" s="75"/>
      <c r="I674" s="70"/>
    </row>
    <row r="675" spans="1:9" x14ac:dyDescent="0.25">
      <c r="A675" s="73"/>
      <c r="C675" s="71"/>
      <c r="E675" s="74"/>
      <c r="F675" s="74"/>
      <c r="G675" s="75"/>
      <c r="I675" s="70"/>
    </row>
    <row r="676" spans="1:9" x14ac:dyDescent="0.25">
      <c r="A676" s="73"/>
      <c r="C676" s="71"/>
      <c r="E676" s="74"/>
      <c r="F676" s="74"/>
      <c r="G676" s="75"/>
      <c r="I676" s="70"/>
    </row>
    <row r="677" spans="1:9" x14ac:dyDescent="0.25">
      <c r="A677" s="73"/>
      <c r="C677" s="71"/>
      <c r="E677" s="74"/>
      <c r="F677" s="74"/>
      <c r="G677" s="75"/>
      <c r="I677" s="70"/>
    </row>
    <row r="678" spans="1:9" x14ac:dyDescent="0.25">
      <c r="A678" s="73"/>
      <c r="C678" s="71"/>
      <c r="E678" s="74"/>
      <c r="F678" s="74"/>
      <c r="G678" s="75"/>
      <c r="I678" s="70"/>
    </row>
    <row r="679" spans="1:9" x14ac:dyDescent="0.25">
      <c r="A679" s="73"/>
      <c r="C679" s="71"/>
      <c r="E679" s="74"/>
      <c r="F679" s="74"/>
      <c r="G679" s="75"/>
      <c r="I679" s="70"/>
    </row>
    <row r="680" spans="1:9" x14ac:dyDescent="0.25">
      <c r="A680" s="73"/>
      <c r="C680" s="71"/>
      <c r="E680" s="74"/>
      <c r="F680" s="74"/>
      <c r="G680" s="75"/>
      <c r="I680" s="70"/>
    </row>
    <row r="681" spans="1:9" x14ac:dyDescent="0.25">
      <c r="A681" s="73"/>
      <c r="C681" s="71"/>
      <c r="E681" s="74"/>
      <c r="F681" s="74"/>
      <c r="G681" s="75"/>
      <c r="I681" s="70"/>
    </row>
    <row r="682" spans="1:9" x14ac:dyDescent="0.25">
      <c r="A682" s="73"/>
      <c r="C682" s="71"/>
      <c r="E682" s="74"/>
      <c r="F682" s="74"/>
      <c r="G682" s="75"/>
      <c r="I682" s="70"/>
    </row>
    <row r="683" spans="1:9" x14ac:dyDescent="0.25">
      <c r="A683" s="73"/>
      <c r="C683" s="71"/>
      <c r="E683" s="74"/>
      <c r="F683" s="74"/>
      <c r="G683" s="75"/>
      <c r="I683" s="70"/>
    </row>
    <row r="684" spans="1:9" x14ac:dyDescent="0.25">
      <c r="A684" s="73"/>
      <c r="C684" s="71"/>
      <c r="E684" s="74"/>
      <c r="F684" s="74"/>
      <c r="G684" s="75"/>
      <c r="I684" s="70"/>
    </row>
    <row r="685" spans="1:9" x14ac:dyDescent="0.25">
      <c r="A685" s="73"/>
      <c r="C685" s="71"/>
      <c r="E685" s="74"/>
      <c r="F685" s="74"/>
      <c r="G685" s="75"/>
      <c r="I685" s="70"/>
    </row>
    <row r="686" spans="1:9" x14ac:dyDescent="0.25">
      <c r="A686" s="73"/>
      <c r="C686" s="71"/>
      <c r="E686" s="74"/>
      <c r="F686" s="74"/>
      <c r="G686" s="75"/>
      <c r="I686" s="70"/>
    </row>
    <row r="687" spans="1:9" x14ac:dyDescent="0.25">
      <c r="A687" s="73"/>
      <c r="C687" s="71"/>
      <c r="E687" s="74"/>
      <c r="F687" s="74"/>
      <c r="G687" s="75"/>
      <c r="I687" s="70"/>
    </row>
    <row r="688" spans="1:9" x14ac:dyDescent="0.25">
      <c r="A688" s="73"/>
      <c r="C688" s="71"/>
      <c r="E688" s="74"/>
      <c r="F688" s="74"/>
      <c r="G688" s="75"/>
      <c r="I688" s="70"/>
    </row>
    <row r="689" spans="1:9" x14ac:dyDescent="0.25">
      <c r="A689" s="73"/>
      <c r="C689" s="71"/>
      <c r="E689" s="74"/>
      <c r="F689" s="74"/>
      <c r="G689" s="75"/>
      <c r="I689" s="70"/>
    </row>
    <row r="690" spans="1:9" x14ac:dyDescent="0.25">
      <c r="A690" s="73"/>
      <c r="C690" s="71"/>
      <c r="E690" s="74"/>
      <c r="F690" s="74"/>
      <c r="G690" s="75"/>
      <c r="I690" s="70"/>
    </row>
    <row r="691" spans="1:9" x14ac:dyDescent="0.25">
      <c r="A691" s="73"/>
      <c r="C691" s="71"/>
      <c r="E691" s="74"/>
      <c r="F691" s="74"/>
      <c r="G691" s="75"/>
      <c r="I691" s="70"/>
    </row>
    <row r="692" spans="1:9" x14ac:dyDescent="0.25">
      <c r="A692" s="73"/>
      <c r="C692" s="71"/>
      <c r="E692" s="74"/>
      <c r="F692" s="74"/>
      <c r="G692" s="75"/>
      <c r="I692" s="70"/>
    </row>
    <row r="693" spans="1:9" x14ac:dyDescent="0.25">
      <c r="A693" s="73"/>
      <c r="C693" s="71"/>
      <c r="E693" s="74"/>
      <c r="F693" s="74"/>
      <c r="G693" s="75"/>
      <c r="I693" s="70"/>
    </row>
    <row r="694" spans="1:9" x14ac:dyDescent="0.25">
      <c r="A694" s="73"/>
      <c r="C694" s="71"/>
      <c r="E694" s="74"/>
      <c r="F694" s="74"/>
      <c r="G694" s="75"/>
      <c r="I694" s="70"/>
    </row>
    <row r="695" spans="1:9" x14ac:dyDescent="0.25">
      <c r="A695" s="73"/>
      <c r="C695" s="71"/>
      <c r="E695" s="74"/>
      <c r="F695" s="74"/>
      <c r="G695" s="75"/>
      <c r="I695" s="70"/>
    </row>
    <row r="696" spans="1:9" x14ac:dyDescent="0.25">
      <c r="A696" s="73"/>
      <c r="C696" s="71"/>
      <c r="E696" s="74"/>
      <c r="F696" s="74"/>
      <c r="G696" s="75"/>
      <c r="I696" s="70"/>
    </row>
    <row r="697" spans="1:9" x14ac:dyDescent="0.25">
      <c r="A697" s="73"/>
      <c r="C697" s="71"/>
      <c r="E697" s="74"/>
      <c r="F697" s="74"/>
      <c r="G697" s="75"/>
      <c r="I697" s="70"/>
    </row>
    <row r="698" spans="1:9" x14ac:dyDescent="0.25">
      <c r="A698" s="73"/>
      <c r="C698" s="71"/>
      <c r="E698" s="74"/>
      <c r="F698" s="74"/>
      <c r="G698" s="75"/>
      <c r="I698" s="70"/>
    </row>
    <row r="699" spans="1:9" x14ac:dyDescent="0.25">
      <c r="A699" s="73"/>
      <c r="C699" s="71"/>
      <c r="E699" s="74"/>
      <c r="F699" s="74"/>
      <c r="G699" s="75"/>
      <c r="I699" s="70"/>
    </row>
    <row r="700" spans="1:9" x14ac:dyDescent="0.25">
      <c r="A700" s="73"/>
      <c r="C700" s="71"/>
      <c r="E700" s="74"/>
      <c r="F700" s="74"/>
      <c r="G700" s="75"/>
      <c r="I700" s="70"/>
    </row>
    <row r="701" spans="1:9" x14ac:dyDescent="0.25">
      <c r="A701" s="73"/>
      <c r="C701" s="71"/>
      <c r="E701" s="74"/>
      <c r="F701" s="74"/>
      <c r="G701" s="75"/>
      <c r="I701" s="70"/>
    </row>
    <row r="702" spans="1:9" x14ac:dyDescent="0.25">
      <c r="A702" s="73"/>
      <c r="C702" s="71"/>
      <c r="E702" s="74"/>
      <c r="F702" s="74"/>
      <c r="G702" s="75"/>
      <c r="I702" s="70"/>
    </row>
    <row r="703" spans="1:9" x14ac:dyDescent="0.25">
      <c r="A703" s="73"/>
      <c r="C703" s="71"/>
      <c r="E703" s="74"/>
      <c r="F703" s="74"/>
      <c r="G703" s="75"/>
      <c r="I703" s="70"/>
    </row>
    <row r="704" spans="1:9" x14ac:dyDescent="0.25">
      <c r="A704" s="73"/>
      <c r="C704" s="71"/>
      <c r="E704" s="74"/>
      <c r="F704" s="74"/>
      <c r="G704" s="75"/>
      <c r="I704" s="70"/>
    </row>
    <row r="705" spans="1:9" x14ac:dyDescent="0.25">
      <c r="A705" s="73"/>
      <c r="C705" s="71"/>
      <c r="E705" s="74"/>
      <c r="F705" s="74"/>
      <c r="G705" s="75"/>
      <c r="I705" s="70"/>
    </row>
    <row r="706" spans="1:9" x14ac:dyDescent="0.25">
      <c r="A706" s="73"/>
      <c r="C706" s="71"/>
      <c r="E706" s="74"/>
      <c r="F706" s="74"/>
      <c r="G706" s="75"/>
      <c r="I706" s="70"/>
    </row>
    <row r="707" spans="1:9" x14ac:dyDescent="0.25">
      <c r="A707" s="73"/>
      <c r="C707" s="71"/>
      <c r="E707" s="74"/>
      <c r="F707" s="74"/>
      <c r="G707" s="75"/>
      <c r="I707" s="70"/>
    </row>
    <row r="708" spans="1:9" x14ac:dyDescent="0.25">
      <c r="A708" s="73"/>
      <c r="C708" s="71"/>
      <c r="E708" s="74"/>
      <c r="F708" s="74"/>
      <c r="G708" s="75"/>
      <c r="I708" s="70"/>
    </row>
    <row r="709" spans="1:9" x14ac:dyDescent="0.25">
      <c r="A709" s="73"/>
      <c r="C709" s="71"/>
      <c r="E709" s="74"/>
      <c r="F709" s="74"/>
      <c r="G709" s="75"/>
      <c r="I709" s="70"/>
    </row>
    <row r="710" spans="1:9" x14ac:dyDescent="0.25">
      <c r="A710" s="73"/>
      <c r="C710" s="71"/>
      <c r="E710" s="74"/>
      <c r="F710" s="74"/>
      <c r="G710" s="75"/>
      <c r="I710" s="70"/>
    </row>
    <row r="711" spans="1:9" x14ac:dyDescent="0.25">
      <c r="A711" s="73"/>
      <c r="C711" s="71"/>
      <c r="E711" s="74"/>
      <c r="F711" s="74"/>
      <c r="G711" s="75"/>
      <c r="I711" s="70"/>
    </row>
    <row r="712" spans="1:9" x14ac:dyDescent="0.25">
      <c r="A712" s="73"/>
      <c r="C712" s="71"/>
      <c r="E712" s="74"/>
      <c r="F712" s="74"/>
      <c r="G712" s="75"/>
      <c r="I712" s="70"/>
    </row>
    <row r="713" spans="1:9" x14ac:dyDescent="0.25">
      <c r="A713" s="73"/>
      <c r="C713" s="71"/>
      <c r="E713" s="74"/>
      <c r="F713" s="74"/>
      <c r="G713" s="75"/>
      <c r="I713" s="70"/>
    </row>
    <row r="714" spans="1:9" x14ac:dyDescent="0.25">
      <c r="A714" s="73"/>
      <c r="C714" s="71"/>
      <c r="E714" s="74"/>
      <c r="F714" s="74"/>
      <c r="G714" s="75"/>
      <c r="I714" s="70"/>
    </row>
    <row r="715" spans="1:9" x14ac:dyDescent="0.25">
      <c r="A715" s="73"/>
      <c r="C715" s="71"/>
      <c r="E715" s="74"/>
      <c r="F715" s="74"/>
      <c r="G715" s="75"/>
      <c r="I715" s="70"/>
    </row>
    <row r="716" spans="1:9" x14ac:dyDescent="0.25">
      <c r="A716" s="73"/>
      <c r="C716" s="71"/>
      <c r="E716" s="74"/>
      <c r="F716" s="74"/>
      <c r="G716" s="75"/>
      <c r="I716" s="70"/>
    </row>
    <row r="717" spans="1:9" x14ac:dyDescent="0.25">
      <c r="A717" s="73"/>
      <c r="C717" s="71"/>
      <c r="E717" s="74"/>
      <c r="F717" s="74"/>
      <c r="G717" s="75"/>
      <c r="I717" s="70"/>
    </row>
    <row r="718" spans="1:9" x14ac:dyDescent="0.25">
      <c r="A718" s="73"/>
      <c r="C718" s="71"/>
      <c r="E718" s="74"/>
      <c r="F718" s="74"/>
      <c r="G718" s="75"/>
      <c r="I718" s="70"/>
    </row>
    <row r="719" spans="1:9" x14ac:dyDescent="0.25">
      <c r="A719" s="73"/>
      <c r="C719" s="71"/>
      <c r="E719" s="74"/>
      <c r="F719" s="74"/>
      <c r="G719" s="75"/>
      <c r="I719" s="70"/>
    </row>
    <row r="720" spans="1:9" x14ac:dyDescent="0.25">
      <c r="A720" s="73"/>
      <c r="C720" s="71"/>
      <c r="E720" s="74"/>
      <c r="F720" s="74"/>
      <c r="G720" s="75"/>
      <c r="I720" s="70"/>
    </row>
    <row r="721" spans="1:9" x14ac:dyDescent="0.25">
      <c r="A721" s="73"/>
      <c r="C721" s="71"/>
      <c r="E721" s="74"/>
      <c r="F721" s="74"/>
      <c r="G721" s="75"/>
      <c r="I721" s="70"/>
    </row>
    <row r="722" spans="1:9" x14ac:dyDescent="0.25">
      <c r="A722" s="73"/>
      <c r="C722" s="71"/>
      <c r="E722" s="74"/>
      <c r="F722" s="74"/>
      <c r="G722" s="75"/>
      <c r="I722" s="70"/>
    </row>
    <row r="723" spans="1:9" x14ac:dyDescent="0.25">
      <c r="A723" s="73"/>
      <c r="C723" s="71"/>
      <c r="E723" s="74"/>
      <c r="F723" s="74"/>
      <c r="G723" s="75"/>
      <c r="I723" s="70"/>
    </row>
    <row r="724" spans="1:9" x14ac:dyDescent="0.25">
      <c r="A724" s="73"/>
      <c r="C724" s="71"/>
      <c r="E724" s="74"/>
      <c r="F724" s="74"/>
      <c r="G724" s="75"/>
      <c r="I724" s="70"/>
    </row>
    <row r="725" spans="1:9" x14ac:dyDescent="0.25">
      <c r="A725" s="73"/>
      <c r="C725" s="71"/>
      <c r="E725" s="74"/>
      <c r="F725" s="74"/>
      <c r="G725" s="75"/>
      <c r="I725" s="70"/>
    </row>
    <row r="726" spans="1:9" x14ac:dyDescent="0.25">
      <c r="A726" s="73"/>
      <c r="C726" s="71"/>
      <c r="E726" s="74"/>
      <c r="F726" s="74"/>
      <c r="G726" s="75"/>
      <c r="I726" s="70"/>
    </row>
    <row r="727" spans="1:9" x14ac:dyDescent="0.25">
      <c r="A727" s="73"/>
      <c r="C727" s="71"/>
      <c r="E727" s="74"/>
      <c r="F727" s="74"/>
      <c r="G727" s="75"/>
      <c r="I727" s="70"/>
    </row>
    <row r="728" spans="1:9" x14ac:dyDescent="0.25">
      <c r="A728" s="73"/>
      <c r="C728" s="71"/>
      <c r="E728" s="74"/>
      <c r="F728" s="74"/>
      <c r="G728" s="75"/>
      <c r="I728" s="70"/>
    </row>
    <row r="729" spans="1:9" x14ac:dyDescent="0.25">
      <c r="A729" s="73"/>
      <c r="C729" s="71"/>
      <c r="E729" s="74"/>
      <c r="F729" s="74"/>
      <c r="G729" s="75"/>
      <c r="I729" s="70"/>
    </row>
    <row r="730" spans="1:9" x14ac:dyDescent="0.25">
      <c r="A730" s="73"/>
      <c r="C730" s="71"/>
      <c r="E730" s="74"/>
      <c r="F730" s="74"/>
      <c r="G730" s="75"/>
      <c r="I730" s="70"/>
    </row>
    <row r="731" spans="1:9" x14ac:dyDescent="0.25">
      <c r="A731" s="73"/>
      <c r="C731" s="71"/>
      <c r="E731" s="74"/>
      <c r="F731" s="74"/>
      <c r="G731" s="75"/>
      <c r="I731" s="70"/>
    </row>
    <row r="732" spans="1:9" x14ac:dyDescent="0.25">
      <c r="A732" s="73"/>
      <c r="C732" s="71"/>
      <c r="E732" s="74"/>
      <c r="F732" s="74"/>
      <c r="G732" s="75"/>
      <c r="I732" s="70"/>
    </row>
    <row r="733" spans="1:9" x14ac:dyDescent="0.25">
      <c r="A733" s="73"/>
      <c r="C733" s="71"/>
      <c r="E733" s="74"/>
      <c r="F733" s="74"/>
      <c r="G733" s="75"/>
      <c r="I733" s="70"/>
    </row>
    <row r="734" spans="1:9" x14ac:dyDescent="0.25">
      <c r="A734" s="73"/>
      <c r="C734" s="71"/>
      <c r="E734" s="74"/>
      <c r="F734" s="74"/>
      <c r="G734" s="75"/>
      <c r="I734" s="70"/>
    </row>
    <row r="735" spans="1:9" x14ac:dyDescent="0.25">
      <c r="A735" s="73"/>
      <c r="C735" s="71"/>
      <c r="E735" s="74"/>
      <c r="F735" s="74"/>
      <c r="G735" s="75"/>
      <c r="I735" s="70"/>
    </row>
    <row r="736" spans="1:9" x14ac:dyDescent="0.25">
      <c r="A736" s="73"/>
      <c r="C736" s="71"/>
      <c r="E736" s="74"/>
      <c r="F736" s="74"/>
      <c r="G736" s="75"/>
      <c r="I736" s="70"/>
    </row>
    <row r="737" spans="1:9" x14ac:dyDescent="0.25">
      <c r="A737" s="73"/>
      <c r="C737" s="71"/>
      <c r="E737" s="74"/>
      <c r="F737" s="74"/>
      <c r="G737" s="75"/>
      <c r="I737" s="70"/>
    </row>
    <row r="738" spans="1:9" x14ac:dyDescent="0.25">
      <c r="A738" s="73"/>
      <c r="C738" s="71"/>
      <c r="E738" s="74"/>
      <c r="F738" s="74"/>
      <c r="G738" s="75"/>
      <c r="I738" s="70"/>
    </row>
    <row r="739" spans="1:9" x14ac:dyDescent="0.25">
      <c r="A739" s="73"/>
      <c r="C739" s="71"/>
      <c r="E739" s="74"/>
      <c r="F739" s="74"/>
      <c r="G739" s="75"/>
      <c r="I739" s="70"/>
    </row>
    <row r="740" spans="1:9" x14ac:dyDescent="0.25">
      <c r="A740" s="73"/>
      <c r="C740" s="71"/>
      <c r="E740" s="74"/>
      <c r="F740" s="74"/>
      <c r="G740" s="75"/>
      <c r="I740" s="70"/>
    </row>
    <row r="741" spans="1:9" x14ac:dyDescent="0.25">
      <c r="A741" s="73"/>
      <c r="C741" s="71"/>
      <c r="E741" s="74"/>
      <c r="F741" s="74"/>
      <c r="G741" s="75"/>
      <c r="I741" s="70"/>
    </row>
    <row r="742" spans="1:9" x14ac:dyDescent="0.25">
      <c r="A742" s="73"/>
      <c r="C742" s="71"/>
      <c r="E742" s="74"/>
      <c r="F742" s="74"/>
      <c r="G742" s="75"/>
      <c r="I742" s="70"/>
    </row>
    <row r="743" spans="1:9" x14ac:dyDescent="0.25">
      <c r="A743" s="73"/>
      <c r="C743" s="71"/>
      <c r="E743" s="74"/>
      <c r="F743" s="74"/>
      <c r="G743" s="75"/>
      <c r="I743" s="70"/>
    </row>
    <row r="744" spans="1:9" x14ac:dyDescent="0.25">
      <c r="A744" s="73"/>
      <c r="C744" s="71"/>
      <c r="E744" s="74"/>
      <c r="F744" s="74"/>
      <c r="G744" s="75"/>
      <c r="I744" s="70"/>
    </row>
    <row r="745" spans="1:9" x14ac:dyDescent="0.25">
      <c r="A745" s="73"/>
      <c r="C745" s="71"/>
      <c r="E745" s="74"/>
      <c r="F745" s="74"/>
      <c r="G745" s="75"/>
      <c r="I745" s="70"/>
    </row>
    <row r="746" spans="1:9" x14ac:dyDescent="0.25">
      <c r="A746" s="73"/>
      <c r="C746" s="71"/>
      <c r="E746" s="74"/>
      <c r="F746" s="74"/>
      <c r="G746" s="75"/>
      <c r="I746" s="70"/>
    </row>
    <row r="747" spans="1:9" x14ac:dyDescent="0.25">
      <c r="A747" s="73"/>
      <c r="C747" s="71"/>
      <c r="E747" s="74"/>
      <c r="F747" s="74"/>
      <c r="G747" s="75"/>
      <c r="I747" s="70"/>
    </row>
    <row r="748" spans="1:9" x14ac:dyDescent="0.25">
      <c r="A748" s="73"/>
      <c r="C748" s="71"/>
      <c r="E748" s="74"/>
      <c r="F748" s="74"/>
      <c r="G748" s="75"/>
      <c r="I748" s="70"/>
    </row>
    <row r="749" spans="1:9" x14ac:dyDescent="0.25">
      <c r="A749" s="73"/>
      <c r="C749" s="71"/>
      <c r="E749" s="74"/>
      <c r="F749" s="74"/>
      <c r="G749" s="75"/>
      <c r="I749" s="70"/>
    </row>
    <row r="750" spans="1:9" x14ac:dyDescent="0.25">
      <c r="A750" s="73"/>
      <c r="C750" s="71"/>
      <c r="E750" s="74"/>
      <c r="F750" s="74"/>
      <c r="G750" s="75"/>
      <c r="I750" s="70"/>
    </row>
    <row r="751" spans="1:9" x14ac:dyDescent="0.25">
      <c r="A751" s="73"/>
      <c r="C751" s="71"/>
      <c r="E751" s="74"/>
      <c r="F751" s="74"/>
      <c r="G751" s="75"/>
      <c r="I751" s="70"/>
    </row>
    <row r="752" spans="1:9" x14ac:dyDescent="0.25">
      <c r="A752" s="73"/>
      <c r="C752" s="71"/>
      <c r="E752" s="74"/>
      <c r="F752" s="74"/>
      <c r="G752" s="75"/>
      <c r="I752" s="70"/>
    </row>
    <row r="753" spans="1:9" x14ac:dyDescent="0.25">
      <c r="A753" s="73"/>
      <c r="C753" s="71"/>
      <c r="E753" s="74"/>
      <c r="F753" s="74"/>
      <c r="G753" s="75"/>
      <c r="I753" s="70"/>
    </row>
    <row r="754" spans="1:9" x14ac:dyDescent="0.25">
      <c r="A754" s="73"/>
      <c r="C754" s="71"/>
      <c r="E754" s="74"/>
      <c r="F754" s="74"/>
      <c r="G754" s="75"/>
      <c r="I754" s="70"/>
    </row>
    <row r="755" spans="1:9" x14ac:dyDescent="0.25">
      <c r="A755" s="73"/>
      <c r="C755" s="71"/>
      <c r="E755" s="74"/>
      <c r="F755" s="74"/>
      <c r="G755" s="75"/>
      <c r="I755" s="70"/>
    </row>
    <row r="756" spans="1:9" x14ac:dyDescent="0.25">
      <c r="A756" s="73"/>
      <c r="C756" s="71"/>
      <c r="E756" s="74"/>
      <c r="F756" s="74"/>
      <c r="G756" s="75"/>
      <c r="I756" s="70"/>
    </row>
    <row r="757" spans="1:9" x14ac:dyDescent="0.25">
      <c r="A757" s="73"/>
      <c r="C757" s="71"/>
      <c r="E757" s="74"/>
      <c r="F757" s="74"/>
      <c r="G757" s="75"/>
      <c r="I757" s="70"/>
    </row>
    <row r="758" spans="1:9" x14ac:dyDescent="0.25">
      <c r="A758" s="73"/>
      <c r="C758" s="71"/>
      <c r="E758" s="74"/>
      <c r="F758" s="74"/>
      <c r="G758" s="75"/>
      <c r="I758" s="70"/>
    </row>
    <row r="759" spans="1:9" x14ac:dyDescent="0.25">
      <c r="A759" s="73"/>
      <c r="C759" s="71"/>
      <c r="E759" s="74"/>
      <c r="F759" s="74"/>
      <c r="G759" s="75"/>
      <c r="I759" s="70"/>
    </row>
    <row r="760" spans="1:9" x14ac:dyDescent="0.25">
      <c r="A760" s="73"/>
      <c r="C760" s="71"/>
      <c r="E760" s="74"/>
      <c r="F760" s="74"/>
      <c r="G760" s="75"/>
      <c r="I760" s="70"/>
    </row>
    <row r="761" spans="1:9" x14ac:dyDescent="0.25">
      <c r="A761" s="73"/>
      <c r="C761" s="71"/>
      <c r="E761" s="74"/>
      <c r="F761" s="74"/>
      <c r="G761" s="75"/>
      <c r="I761" s="70"/>
    </row>
    <row r="762" spans="1:9" x14ac:dyDescent="0.25">
      <c r="A762" s="73"/>
      <c r="C762" s="71"/>
      <c r="E762" s="74"/>
      <c r="F762" s="74"/>
      <c r="G762" s="75"/>
      <c r="I762" s="70"/>
    </row>
    <row r="763" spans="1:9" x14ac:dyDescent="0.25">
      <c r="A763" s="73"/>
      <c r="C763" s="71"/>
      <c r="E763" s="74"/>
      <c r="F763" s="74"/>
      <c r="G763" s="75"/>
      <c r="I763" s="70"/>
    </row>
    <row r="764" spans="1:9" x14ac:dyDescent="0.25">
      <c r="A764" s="73"/>
      <c r="C764" s="71"/>
      <c r="E764" s="74"/>
      <c r="F764" s="74"/>
      <c r="G764" s="75"/>
      <c r="I764" s="70"/>
    </row>
    <row r="765" spans="1:9" x14ac:dyDescent="0.25">
      <c r="A765" s="73"/>
      <c r="C765" s="71"/>
      <c r="E765" s="74"/>
      <c r="F765" s="74"/>
      <c r="G765" s="75"/>
      <c r="I765" s="70"/>
    </row>
    <row r="766" spans="1:9" x14ac:dyDescent="0.25">
      <c r="A766" s="73"/>
      <c r="C766" s="71"/>
      <c r="E766" s="74"/>
      <c r="F766" s="74"/>
      <c r="G766" s="75"/>
      <c r="I766" s="70"/>
    </row>
    <row r="767" spans="1:9" x14ac:dyDescent="0.25">
      <c r="A767" s="73"/>
      <c r="C767" s="71"/>
      <c r="E767" s="74"/>
      <c r="F767" s="74"/>
      <c r="G767" s="75"/>
      <c r="I767" s="70"/>
    </row>
    <row r="768" spans="1:9" x14ac:dyDescent="0.25">
      <c r="A768" s="73"/>
      <c r="C768" s="71"/>
      <c r="E768" s="74"/>
      <c r="F768" s="74"/>
      <c r="G768" s="75"/>
      <c r="I768" s="70"/>
    </row>
    <row r="769" spans="1:9" x14ac:dyDescent="0.25">
      <c r="A769" s="73"/>
      <c r="C769" s="71"/>
      <c r="E769" s="74"/>
      <c r="F769" s="74"/>
      <c r="G769" s="75"/>
      <c r="I769" s="70"/>
    </row>
    <row r="770" spans="1:9" x14ac:dyDescent="0.25">
      <c r="A770" s="73"/>
      <c r="C770" s="71"/>
      <c r="E770" s="74"/>
      <c r="F770" s="74"/>
      <c r="G770" s="75"/>
      <c r="I770" s="70"/>
    </row>
    <row r="771" spans="1:9" x14ac:dyDescent="0.25">
      <c r="A771" s="73"/>
      <c r="C771" s="71"/>
      <c r="E771" s="74"/>
      <c r="F771" s="74"/>
      <c r="G771" s="75"/>
      <c r="I771" s="70"/>
    </row>
    <row r="772" spans="1:9" x14ac:dyDescent="0.25">
      <c r="A772" s="73"/>
      <c r="C772" s="71"/>
      <c r="E772" s="74"/>
      <c r="F772" s="74"/>
      <c r="G772" s="75"/>
      <c r="I772" s="70"/>
    </row>
    <row r="773" spans="1:9" x14ac:dyDescent="0.25">
      <c r="A773" s="73"/>
      <c r="C773" s="71"/>
      <c r="E773" s="74"/>
      <c r="F773" s="74"/>
      <c r="G773" s="75"/>
      <c r="I773" s="70"/>
    </row>
    <row r="774" spans="1:9" x14ac:dyDescent="0.25">
      <c r="A774" s="73"/>
      <c r="C774" s="71"/>
      <c r="E774" s="74"/>
      <c r="F774" s="74"/>
      <c r="G774" s="75"/>
      <c r="I774" s="70"/>
    </row>
    <row r="775" spans="1:9" x14ac:dyDescent="0.25">
      <c r="A775" s="73"/>
      <c r="C775" s="71"/>
      <c r="E775" s="74"/>
      <c r="F775" s="74"/>
      <c r="G775" s="75"/>
      <c r="I775" s="70"/>
    </row>
    <row r="776" spans="1:9" x14ac:dyDescent="0.25">
      <c r="A776" s="73"/>
      <c r="C776" s="71"/>
      <c r="E776" s="74"/>
      <c r="F776" s="74"/>
      <c r="G776" s="75"/>
      <c r="I776" s="70"/>
    </row>
    <row r="777" spans="1:9" x14ac:dyDescent="0.25">
      <c r="A777" s="73"/>
      <c r="C777" s="71"/>
      <c r="E777" s="74"/>
      <c r="F777" s="74"/>
      <c r="G777" s="75"/>
      <c r="I777" s="70"/>
    </row>
    <row r="778" spans="1:9" x14ac:dyDescent="0.25">
      <c r="A778" s="73"/>
      <c r="C778" s="71"/>
      <c r="E778" s="74"/>
      <c r="F778" s="74"/>
      <c r="G778" s="75"/>
      <c r="I778" s="70"/>
    </row>
    <row r="779" spans="1:9" x14ac:dyDescent="0.25">
      <c r="A779" s="73"/>
      <c r="C779" s="71"/>
      <c r="E779" s="74"/>
      <c r="F779" s="74"/>
      <c r="G779" s="75"/>
      <c r="I779" s="70"/>
    </row>
    <row r="780" spans="1:9" x14ac:dyDescent="0.25">
      <c r="A780" s="73"/>
      <c r="C780" s="71"/>
      <c r="E780" s="74"/>
      <c r="F780" s="74"/>
      <c r="G780" s="75"/>
      <c r="I780" s="70"/>
    </row>
    <row r="781" spans="1:9" x14ac:dyDescent="0.25">
      <c r="A781" s="73"/>
      <c r="C781" s="71"/>
      <c r="E781" s="74"/>
      <c r="F781" s="74"/>
      <c r="G781" s="75"/>
      <c r="I781" s="70"/>
    </row>
    <row r="782" spans="1:9" x14ac:dyDescent="0.25">
      <c r="A782" s="73"/>
      <c r="C782" s="71"/>
      <c r="E782" s="74"/>
      <c r="F782" s="74"/>
      <c r="G782" s="75"/>
      <c r="I782" s="70"/>
    </row>
    <row r="783" spans="1:9" x14ac:dyDescent="0.25">
      <c r="A783" s="73"/>
      <c r="C783" s="71"/>
      <c r="E783" s="74"/>
      <c r="F783" s="74"/>
      <c r="G783" s="75"/>
      <c r="I783" s="70"/>
    </row>
    <row r="784" spans="1:9" x14ac:dyDescent="0.25">
      <c r="A784" s="73"/>
      <c r="C784" s="71"/>
      <c r="E784" s="74"/>
      <c r="F784" s="74"/>
      <c r="G784" s="75"/>
      <c r="I784" s="70"/>
    </row>
    <row r="785" spans="1:9" x14ac:dyDescent="0.25">
      <c r="A785" s="73"/>
      <c r="C785" s="71"/>
      <c r="E785" s="74"/>
      <c r="F785" s="74"/>
      <c r="G785" s="75"/>
      <c r="I785" s="70"/>
    </row>
    <row r="786" spans="1:9" x14ac:dyDescent="0.25">
      <c r="A786" s="73"/>
      <c r="C786" s="71"/>
      <c r="E786" s="74"/>
      <c r="F786" s="74"/>
      <c r="G786" s="75"/>
      <c r="I786" s="70"/>
    </row>
    <row r="787" spans="1:9" x14ac:dyDescent="0.25">
      <c r="A787" s="73"/>
      <c r="C787" s="71"/>
      <c r="E787" s="74"/>
      <c r="F787" s="74"/>
      <c r="G787" s="75"/>
      <c r="I787" s="70"/>
    </row>
    <row r="788" spans="1:9" x14ac:dyDescent="0.25">
      <c r="A788" s="73"/>
      <c r="C788" s="71"/>
      <c r="E788" s="74"/>
      <c r="F788" s="74"/>
      <c r="G788" s="75"/>
      <c r="I788" s="70"/>
    </row>
    <row r="789" spans="1:9" x14ac:dyDescent="0.25">
      <c r="A789" s="73"/>
      <c r="C789" s="71"/>
      <c r="E789" s="74"/>
      <c r="F789" s="74"/>
      <c r="G789" s="75"/>
      <c r="I789" s="70"/>
    </row>
    <row r="790" spans="1:9" x14ac:dyDescent="0.25">
      <c r="A790" s="73"/>
      <c r="C790" s="71"/>
      <c r="E790" s="74"/>
      <c r="F790" s="74"/>
      <c r="G790" s="75"/>
      <c r="I790" s="70"/>
    </row>
    <row r="791" spans="1:9" x14ac:dyDescent="0.25">
      <c r="A791" s="73"/>
      <c r="C791" s="71"/>
      <c r="E791" s="74"/>
      <c r="F791" s="74"/>
      <c r="G791" s="75"/>
      <c r="I791" s="70"/>
    </row>
    <row r="792" spans="1:9" x14ac:dyDescent="0.25">
      <c r="A792" s="73"/>
      <c r="C792" s="71"/>
      <c r="E792" s="74"/>
      <c r="F792" s="74"/>
      <c r="G792" s="75"/>
      <c r="I792" s="70"/>
    </row>
    <row r="793" spans="1:9" x14ac:dyDescent="0.25">
      <c r="A793" s="73"/>
      <c r="C793" s="71"/>
      <c r="E793" s="74"/>
      <c r="F793" s="74"/>
      <c r="G793" s="75"/>
      <c r="I793" s="70"/>
    </row>
    <row r="794" spans="1:9" x14ac:dyDescent="0.25">
      <c r="A794" s="73"/>
      <c r="C794" s="71"/>
      <c r="E794" s="74"/>
      <c r="F794" s="74"/>
      <c r="G794" s="75"/>
      <c r="I794" s="70"/>
    </row>
    <row r="795" spans="1:9" x14ac:dyDescent="0.25">
      <c r="A795" s="73"/>
      <c r="C795" s="71"/>
      <c r="E795" s="74"/>
      <c r="F795" s="74"/>
      <c r="G795" s="75"/>
      <c r="I795" s="70"/>
    </row>
    <row r="796" spans="1:9" x14ac:dyDescent="0.25">
      <c r="A796" s="73"/>
      <c r="C796" s="71"/>
      <c r="E796" s="74"/>
      <c r="F796" s="74"/>
      <c r="G796" s="75"/>
      <c r="I796" s="70"/>
    </row>
    <row r="797" spans="1:9" x14ac:dyDescent="0.25">
      <c r="A797" s="73"/>
      <c r="C797" s="71"/>
      <c r="E797" s="74"/>
      <c r="F797" s="74"/>
      <c r="G797" s="75"/>
      <c r="I797" s="70"/>
    </row>
    <row r="798" spans="1:9" x14ac:dyDescent="0.25">
      <c r="A798" s="73"/>
      <c r="C798" s="71"/>
      <c r="E798" s="74"/>
      <c r="F798" s="74"/>
      <c r="G798" s="75"/>
      <c r="I798" s="70"/>
    </row>
    <row r="799" spans="1:9" x14ac:dyDescent="0.25">
      <c r="A799" s="73"/>
      <c r="C799" s="71"/>
      <c r="E799" s="74"/>
      <c r="F799" s="74"/>
      <c r="G799" s="75"/>
      <c r="I799" s="70"/>
    </row>
    <row r="800" spans="1:9" x14ac:dyDescent="0.25">
      <c r="A800" s="73"/>
      <c r="C800" s="71"/>
      <c r="E800" s="74"/>
      <c r="F800" s="74"/>
      <c r="G800" s="75"/>
      <c r="I800" s="70"/>
    </row>
    <row r="801" spans="1:9" x14ac:dyDescent="0.25">
      <c r="A801" s="73"/>
      <c r="C801" s="71"/>
      <c r="E801" s="74"/>
      <c r="F801" s="74"/>
      <c r="G801" s="75"/>
      <c r="I801" s="70"/>
    </row>
    <row r="802" spans="1:9" x14ac:dyDescent="0.25">
      <c r="A802" s="73"/>
      <c r="C802" s="71"/>
      <c r="E802" s="74"/>
      <c r="F802" s="74"/>
      <c r="G802" s="75"/>
      <c r="I802" s="70"/>
    </row>
    <row r="803" spans="1:9" x14ac:dyDescent="0.25">
      <c r="A803" s="73"/>
      <c r="C803" s="71"/>
      <c r="E803" s="74"/>
      <c r="F803" s="74"/>
      <c r="G803" s="75"/>
      <c r="I803" s="70"/>
    </row>
    <row r="804" spans="1:9" x14ac:dyDescent="0.25">
      <c r="A804" s="73"/>
      <c r="C804" s="71"/>
      <c r="E804" s="74"/>
      <c r="F804" s="74"/>
      <c r="G804" s="75"/>
      <c r="I804" s="70"/>
    </row>
    <row r="805" spans="1:9" x14ac:dyDescent="0.25">
      <c r="A805" s="73"/>
      <c r="C805" s="71"/>
      <c r="E805" s="74"/>
      <c r="F805" s="74"/>
      <c r="G805" s="75"/>
      <c r="I805" s="70"/>
    </row>
    <row r="806" spans="1:9" x14ac:dyDescent="0.25">
      <c r="A806" s="73"/>
      <c r="C806" s="71"/>
      <c r="E806" s="74"/>
      <c r="F806" s="74"/>
      <c r="G806" s="75"/>
      <c r="I806" s="70"/>
    </row>
    <row r="807" spans="1:9" x14ac:dyDescent="0.25">
      <c r="A807" s="73"/>
      <c r="C807" s="71"/>
      <c r="E807" s="74"/>
      <c r="F807" s="74"/>
      <c r="G807" s="75"/>
      <c r="I807" s="70"/>
    </row>
    <row r="808" spans="1:9" x14ac:dyDescent="0.25">
      <c r="A808" s="73"/>
      <c r="C808" s="71"/>
      <c r="E808" s="74"/>
      <c r="F808" s="74"/>
      <c r="G808" s="75"/>
      <c r="I808" s="70"/>
    </row>
    <row r="809" spans="1:9" x14ac:dyDescent="0.25">
      <c r="A809" s="73"/>
      <c r="C809" s="71"/>
      <c r="E809" s="74"/>
      <c r="F809" s="74"/>
      <c r="G809" s="75"/>
      <c r="I809" s="70"/>
    </row>
    <row r="810" spans="1:9" x14ac:dyDescent="0.25">
      <c r="A810" s="73"/>
      <c r="C810" s="71"/>
      <c r="E810" s="74"/>
      <c r="F810" s="74"/>
      <c r="G810" s="75"/>
      <c r="I810" s="70"/>
    </row>
    <row r="811" spans="1:9" x14ac:dyDescent="0.25">
      <c r="A811" s="73"/>
      <c r="C811" s="71"/>
      <c r="E811" s="74"/>
      <c r="F811" s="74"/>
      <c r="G811" s="75"/>
      <c r="I811" s="70"/>
    </row>
    <row r="812" spans="1:9" x14ac:dyDescent="0.25">
      <c r="A812" s="73"/>
      <c r="C812" s="71"/>
      <c r="E812" s="74"/>
      <c r="F812" s="74"/>
      <c r="G812" s="75"/>
      <c r="I812" s="70"/>
    </row>
    <row r="813" spans="1:9" x14ac:dyDescent="0.25">
      <c r="A813" s="73"/>
      <c r="C813" s="71"/>
      <c r="E813" s="74"/>
      <c r="F813" s="74"/>
      <c r="G813" s="75"/>
      <c r="I813" s="70"/>
    </row>
    <row r="814" spans="1:9" x14ac:dyDescent="0.25">
      <c r="A814" s="73"/>
      <c r="C814" s="71"/>
      <c r="E814" s="74"/>
      <c r="F814" s="74"/>
      <c r="G814" s="75"/>
      <c r="I814" s="70"/>
    </row>
    <row r="815" spans="1:9" x14ac:dyDescent="0.25">
      <c r="A815" s="73"/>
      <c r="C815" s="71"/>
      <c r="E815" s="74"/>
      <c r="F815" s="74"/>
      <c r="G815" s="75"/>
      <c r="I815" s="70"/>
    </row>
    <row r="816" spans="1:9" x14ac:dyDescent="0.25">
      <c r="A816" s="73"/>
      <c r="C816" s="71"/>
      <c r="E816" s="74"/>
      <c r="F816" s="74"/>
      <c r="G816" s="75"/>
      <c r="I816" s="70"/>
    </row>
    <row r="817" spans="1:9" x14ac:dyDescent="0.25">
      <c r="A817" s="73"/>
      <c r="C817" s="71"/>
      <c r="E817" s="74"/>
      <c r="F817" s="74"/>
      <c r="G817" s="75"/>
      <c r="I817" s="70"/>
    </row>
    <row r="818" spans="1:9" x14ac:dyDescent="0.25">
      <c r="A818" s="73"/>
      <c r="C818" s="71"/>
      <c r="E818" s="74"/>
      <c r="F818" s="74"/>
      <c r="G818" s="75"/>
      <c r="I818" s="70"/>
    </row>
    <row r="819" spans="1:9" x14ac:dyDescent="0.25">
      <c r="A819" s="73"/>
      <c r="C819" s="71"/>
      <c r="E819" s="74"/>
      <c r="F819" s="74"/>
      <c r="G819" s="75"/>
      <c r="I819" s="70"/>
    </row>
    <row r="820" spans="1:9" x14ac:dyDescent="0.25">
      <c r="A820" s="73"/>
      <c r="C820" s="71"/>
      <c r="E820" s="74"/>
      <c r="F820" s="74"/>
      <c r="G820" s="75"/>
      <c r="I820" s="70"/>
    </row>
    <row r="821" spans="1:9" x14ac:dyDescent="0.25">
      <c r="A821" s="73"/>
      <c r="C821" s="71"/>
      <c r="E821" s="74"/>
      <c r="F821" s="74"/>
      <c r="G821" s="75"/>
      <c r="I821" s="70"/>
    </row>
    <row r="822" spans="1:9" x14ac:dyDescent="0.25">
      <c r="A822" s="73"/>
      <c r="C822" s="71"/>
      <c r="E822" s="74"/>
      <c r="F822" s="74"/>
      <c r="G822" s="75"/>
      <c r="I822" s="70"/>
    </row>
    <row r="823" spans="1:9" x14ac:dyDescent="0.25">
      <c r="A823" s="73"/>
      <c r="C823" s="71"/>
      <c r="E823" s="74"/>
      <c r="F823" s="74"/>
      <c r="G823" s="75"/>
      <c r="I823" s="70"/>
    </row>
    <row r="824" spans="1:9" x14ac:dyDescent="0.25">
      <c r="A824" s="73"/>
      <c r="C824" s="71"/>
      <c r="E824" s="74"/>
      <c r="F824" s="74"/>
      <c r="G824" s="75"/>
      <c r="I824" s="70"/>
    </row>
    <row r="825" spans="1:9" x14ac:dyDescent="0.25">
      <c r="A825" s="73"/>
      <c r="C825" s="71"/>
      <c r="E825" s="74"/>
      <c r="F825" s="74"/>
      <c r="G825" s="75"/>
      <c r="I825" s="70"/>
    </row>
    <row r="826" spans="1:9" x14ac:dyDescent="0.25">
      <c r="A826" s="73"/>
      <c r="C826" s="71"/>
      <c r="E826" s="74"/>
      <c r="F826" s="74"/>
      <c r="G826" s="75"/>
      <c r="I826" s="70"/>
    </row>
    <row r="827" spans="1:9" x14ac:dyDescent="0.25">
      <c r="A827" s="73"/>
      <c r="C827" s="71"/>
      <c r="E827" s="74"/>
      <c r="F827" s="74"/>
      <c r="G827" s="75"/>
      <c r="I827" s="70"/>
    </row>
    <row r="828" spans="1:9" x14ac:dyDescent="0.25">
      <c r="A828" s="73"/>
      <c r="C828" s="71"/>
      <c r="E828" s="74"/>
      <c r="F828" s="74"/>
      <c r="G828" s="75"/>
      <c r="I828" s="70"/>
    </row>
    <row r="829" spans="1:9" x14ac:dyDescent="0.25">
      <c r="A829" s="73"/>
      <c r="C829" s="71"/>
      <c r="E829" s="74"/>
      <c r="F829" s="74"/>
      <c r="G829" s="75"/>
      <c r="I829" s="70"/>
    </row>
    <row r="830" spans="1:9" x14ac:dyDescent="0.25">
      <c r="A830" s="73"/>
      <c r="C830" s="71"/>
      <c r="E830" s="74"/>
      <c r="F830" s="74"/>
      <c r="G830" s="75"/>
      <c r="I830" s="70"/>
    </row>
    <row r="831" spans="1:9" x14ac:dyDescent="0.25">
      <c r="A831" s="73"/>
      <c r="C831" s="71"/>
      <c r="E831" s="74"/>
      <c r="F831" s="74"/>
      <c r="G831" s="75"/>
      <c r="I831" s="70"/>
    </row>
    <row r="832" spans="1:9" x14ac:dyDescent="0.25">
      <c r="A832" s="73"/>
      <c r="C832" s="71"/>
      <c r="E832" s="74"/>
      <c r="F832" s="74"/>
      <c r="G832" s="75"/>
      <c r="I832" s="70"/>
    </row>
    <row r="833" spans="1:9" x14ac:dyDescent="0.25">
      <c r="A833" s="73"/>
      <c r="C833" s="71"/>
      <c r="E833" s="74"/>
      <c r="F833" s="74"/>
      <c r="G833" s="75"/>
      <c r="I833" s="70"/>
    </row>
    <row r="834" spans="1:9" x14ac:dyDescent="0.25">
      <c r="A834" s="73"/>
      <c r="C834" s="71"/>
      <c r="E834" s="74"/>
      <c r="F834" s="74"/>
      <c r="G834" s="75"/>
      <c r="I834" s="70"/>
    </row>
    <row r="835" spans="1:9" x14ac:dyDescent="0.25">
      <c r="A835" s="73"/>
      <c r="C835" s="71"/>
      <c r="E835" s="74"/>
      <c r="F835" s="74"/>
      <c r="G835" s="75"/>
      <c r="I835" s="70"/>
    </row>
    <row r="836" spans="1:9" x14ac:dyDescent="0.25">
      <c r="A836" s="73"/>
      <c r="C836" s="71"/>
      <c r="E836" s="74"/>
      <c r="F836" s="74"/>
      <c r="G836" s="75"/>
      <c r="I836" s="70"/>
    </row>
    <row r="837" spans="1:9" x14ac:dyDescent="0.25">
      <c r="A837" s="73"/>
      <c r="C837" s="71"/>
      <c r="E837" s="74"/>
      <c r="F837" s="74"/>
      <c r="G837" s="75"/>
      <c r="I837" s="70"/>
    </row>
    <row r="838" spans="1:9" x14ac:dyDescent="0.25">
      <c r="A838" s="73"/>
      <c r="C838" s="71"/>
      <c r="E838" s="74"/>
      <c r="F838" s="74"/>
      <c r="G838" s="75"/>
      <c r="I838" s="70"/>
    </row>
    <row r="839" spans="1:9" x14ac:dyDescent="0.25">
      <c r="A839" s="73"/>
      <c r="C839" s="71"/>
      <c r="E839" s="74"/>
      <c r="F839" s="74"/>
      <c r="G839" s="75"/>
      <c r="I839" s="70"/>
    </row>
    <row r="840" spans="1:9" x14ac:dyDescent="0.25">
      <c r="A840" s="73"/>
      <c r="C840" s="71"/>
      <c r="E840" s="74"/>
      <c r="F840" s="74"/>
      <c r="G840" s="75"/>
      <c r="I840" s="70"/>
    </row>
    <row r="841" spans="1:9" x14ac:dyDescent="0.25">
      <c r="A841" s="73"/>
      <c r="C841" s="71"/>
      <c r="E841" s="74"/>
      <c r="F841" s="74"/>
      <c r="G841" s="75"/>
      <c r="I841" s="70"/>
    </row>
    <row r="842" spans="1:9" x14ac:dyDescent="0.25">
      <c r="A842" s="73"/>
      <c r="C842" s="71"/>
      <c r="E842" s="74"/>
      <c r="F842" s="74"/>
      <c r="G842" s="75"/>
      <c r="I842" s="70"/>
    </row>
    <row r="843" spans="1:9" x14ac:dyDescent="0.25">
      <c r="A843" s="73"/>
      <c r="C843" s="71"/>
      <c r="E843" s="74"/>
      <c r="F843" s="74"/>
      <c r="G843" s="75"/>
      <c r="I843" s="70"/>
    </row>
    <row r="844" spans="1:9" x14ac:dyDescent="0.25">
      <c r="A844" s="73"/>
      <c r="C844" s="71"/>
      <c r="E844" s="74"/>
      <c r="F844" s="74"/>
      <c r="G844" s="75"/>
      <c r="I844" s="70"/>
    </row>
    <row r="845" spans="1:9" x14ac:dyDescent="0.25">
      <c r="A845" s="73"/>
      <c r="C845" s="71"/>
      <c r="E845" s="74"/>
      <c r="F845" s="74"/>
      <c r="G845" s="75"/>
      <c r="I845" s="70"/>
    </row>
    <row r="846" spans="1:9" x14ac:dyDescent="0.25">
      <c r="A846" s="73"/>
      <c r="C846" s="71"/>
      <c r="E846" s="74"/>
      <c r="F846" s="74"/>
      <c r="G846" s="75"/>
      <c r="I846" s="70"/>
    </row>
    <row r="847" spans="1:9" x14ac:dyDescent="0.25">
      <c r="A847" s="73"/>
      <c r="C847" s="71"/>
      <c r="E847" s="74"/>
      <c r="F847" s="74"/>
      <c r="G847" s="75"/>
      <c r="I847" s="70"/>
    </row>
    <row r="848" spans="1:9" x14ac:dyDescent="0.25">
      <c r="A848" s="73"/>
      <c r="C848" s="71"/>
      <c r="E848" s="74"/>
      <c r="F848" s="74"/>
      <c r="G848" s="75"/>
      <c r="I848" s="70"/>
    </row>
    <row r="849" spans="1:9" x14ac:dyDescent="0.25">
      <c r="A849" s="73"/>
      <c r="C849" s="71"/>
      <c r="E849" s="74"/>
      <c r="F849" s="74"/>
      <c r="G849" s="75"/>
      <c r="I849" s="70"/>
    </row>
    <row r="850" spans="1:9" x14ac:dyDescent="0.25">
      <c r="A850" s="73"/>
      <c r="C850" s="71"/>
      <c r="E850" s="74"/>
      <c r="F850" s="74"/>
      <c r="G850" s="75"/>
      <c r="I850" s="70"/>
    </row>
    <row r="851" spans="1:9" x14ac:dyDescent="0.25">
      <c r="A851" s="73"/>
      <c r="C851" s="71"/>
      <c r="E851" s="74"/>
      <c r="F851" s="74"/>
      <c r="G851" s="75"/>
      <c r="I851" s="70"/>
    </row>
    <row r="852" spans="1:9" x14ac:dyDescent="0.25">
      <c r="A852" s="73"/>
      <c r="C852" s="71"/>
      <c r="E852" s="74"/>
      <c r="F852" s="74"/>
      <c r="G852" s="75"/>
      <c r="I852" s="70"/>
    </row>
    <row r="853" spans="1:9" x14ac:dyDescent="0.25">
      <c r="A853" s="73"/>
      <c r="C853" s="71"/>
      <c r="E853" s="74"/>
      <c r="F853" s="74"/>
      <c r="G853" s="75"/>
      <c r="I853" s="70"/>
    </row>
    <row r="854" spans="1:9" x14ac:dyDescent="0.25">
      <c r="A854" s="73"/>
      <c r="C854" s="71"/>
      <c r="E854" s="74"/>
      <c r="F854" s="74"/>
      <c r="G854" s="75"/>
      <c r="I854" s="70"/>
    </row>
    <row r="855" spans="1:9" x14ac:dyDescent="0.25">
      <c r="A855" s="73"/>
      <c r="C855" s="71"/>
      <c r="E855" s="74"/>
      <c r="F855" s="74"/>
      <c r="G855" s="75"/>
      <c r="I855" s="70"/>
    </row>
    <row r="856" spans="1:9" x14ac:dyDescent="0.25">
      <c r="A856" s="73"/>
      <c r="C856" s="71"/>
      <c r="E856" s="74"/>
      <c r="F856" s="74"/>
      <c r="G856" s="75"/>
      <c r="I856" s="70"/>
    </row>
    <row r="857" spans="1:9" x14ac:dyDescent="0.25">
      <c r="A857" s="73"/>
      <c r="C857" s="71"/>
      <c r="E857" s="74"/>
      <c r="F857" s="74"/>
      <c r="G857" s="75"/>
      <c r="I857" s="70"/>
    </row>
    <row r="858" spans="1:9" x14ac:dyDescent="0.25">
      <c r="A858" s="73"/>
      <c r="C858" s="71"/>
      <c r="E858" s="74"/>
      <c r="F858" s="74"/>
      <c r="G858" s="75"/>
      <c r="I858" s="70"/>
    </row>
    <row r="859" spans="1:9" x14ac:dyDescent="0.25">
      <c r="A859" s="73"/>
      <c r="C859" s="71"/>
      <c r="E859" s="74"/>
      <c r="F859" s="74"/>
      <c r="G859" s="75"/>
      <c r="I859" s="70"/>
    </row>
    <row r="860" spans="1:9" x14ac:dyDescent="0.25">
      <c r="A860" s="73"/>
      <c r="C860" s="71"/>
      <c r="E860" s="74"/>
      <c r="F860" s="74"/>
      <c r="G860" s="75"/>
      <c r="I860" s="70"/>
    </row>
    <row r="861" spans="1:9" x14ac:dyDescent="0.25">
      <c r="A861" s="73"/>
      <c r="C861" s="71"/>
      <c r="E861" s="74"/>
      <c r="F861" s="74"/>
      <c r="G861" s="75"/>
      <c r="I861" s="70"/>
    </row>
    <row r="862" spans="1:9" x14ac:dyDescent="0.25">
      <c r="A862" s="73"/>
      <c r="C862" s="71"/>
      <c r="E862" s="74"/>
      <c r="F862" s="74"/>
      <c r="G862" s="75"/>
      <c r="I862" s="70"/>
    </row>
    <row r="863" spans="1:9" x14ac:dyDescent="0.25">
      <c r="A863" s="73"/>
      <c r="C863" s="71"/>
      <c r="E863" s="74"/>
      <c r="F863" s="74"/>
      <c r="G863" s="75"/>
      <c r="I863" s="70"/>
    </row>
    <row r="864" spans="1:9" x14ac:dyDescent="0.25">
      <c r="A864" s="73"/>
      <c r="C864" s="71"/>
      <c r="E864" s="74"/>
      <c r="F864" s="74"/>
      <c r="G864" s="75"/>
      <c r="I864" s="70"/>
    </row>
    <row r="865" spans="1:9" x14ac:dyDescent="0.25">
      <c r="A865" s="73"/>
      <c r="C865" s="71"/>
      <c r="E865" s="74"/>
      <c r="F865" s="74"/>
      <c r="G865" s="75"/>
      <c r="I865" s="70"/>
    </row>
    <row r="866" spans="1:9" x14ac:dyDescent="0.25">
      <c r="A866" s="73"/>
      <c r="C866" s="71"/>
      <c r="E866" s="74"/>
      <c r="F866" s="74"/>
      <c r="G866" s="75"/>
      <c r="I866" s="70"/>
    </row>
    <row r="867" spans="1:9" x14ac:dyDescent="0.25">
      <c r="A867" s="73"/>
      <c r="C867" s="71"/>
      <c r="E867" s="74"/>
      <c r="F867" s="74"/>
      <c r="G867" s="75"/>
      <c r="I867" s="70"/>
    </row>
    <row r="868" spans="1:9" x14ac:dyDescent="0.25">
      <c r="A868" s="73"/>
      <c r="C868" s="71"/>
      <c r="E868" s="74"/>
      <c r="F868" s="74"/>
      <c r="G868" s="75"/>
      <c r="I868" s="70"/>
    </row>
    <row r="869" spans="1:9" x14ac:dyDescent="0.25">
      <c r="A869" s="73"/>
      <c r="C869" s="71"/>
      <c r="E869" s="74"/>
      <c r="F869" s="74"/>
      <c r="G869" s="75"/>
      <c r="I869" s="70"/>
    </row>
    <row r="870" spans="1:9" x14ac:dyDescent="0.25">
      <c r="A870" s="73"/>
      <c r="C870" s="71"/>
      <c r="E870" s="74"/>
      <c r="F870" s="74"/>
      <c r="G870" s="75"/>
      <c r="I870" s="70"/>
    </row>
    <row r="871" spans="1:9" x14ac:dyDescent="0.25">
      <c r="A871" s="73"/>
      <c r="C871" s="71"/>
      <c r="E871" s="74"/>
      <c r="F871" s="74"/>
      <c r="G871" s="75"/>
      <c r="I871" s="70"/>
    </row>
    <row r="872" spans="1:9" x14ac:dyDescent="0.25">
      <c r="A872" s="73"/>
      <c r="C872" s="71"/>
      <c r="E872" s="74"/>
      <c r="F872" s="74"/>
      <c r="G872" s="75"/>
      <c r="I872" s="70"/>
    </row>
    <row r="873" spans="1:9" x14ac:dyDescent="0.25">
      <c r="A873" s="73"/>
      <c r="C873" s="71"/>
      <c r="E873" s="74"/>
      <c r="F873" s="74"/>
      <c r="G873" s="75"/>
      <c r="I873" s="70"/>
    </row>
    <row r="874" spans="1:9" x14ac:dyDescent="0.25">
      <c r="A874" s="73"/>
      <c r="C874" s="71"/>
      <c r="E874" s="74"/>
      <c r="F874" s="74"/>
      <c r="G874" s="75"/>
      <c r="I874" s="70"/>
    </row>
    <row r="875" spans="1:9" x14ac:dyDescent="0.25">
      <c r="A875" s="73"/>
      <c r="C875" s="71"/>
      <c r="E875" s="74"/>
      <c r="F875" s="74"/>
      <c r="G875" s="75"/>
      <c r="I875" s="70"/>
    </row>
    <row r="876" spans="1:9" x14ac:dyDescent="0.25">
      <c r="A876" s="73"/>
      <c r="C876" s="71"/>
      <c r="E876" s="74"/>
      <c r="F876" s="74"/>
      <c r="G876" s="75"/>
      <c r="I876" s="70"/>
    </row>
    <row r="877" spans="1:9" x14ac:dyDescent="0.25">
      <c r="A877" s="73"/>
      <c r="C877" s="71"/>
      <c r="E877" s="74"/>
      <c r="F877" s="74"/>
      <c r="G877" s="75"/>
      <c r="I877" s="70"/>
    </row>
    <row r="878" spans="1:9" x14ac:dyDescent="0.25">
      <c r="A878" s="73"/>
      <c r="C878" s="71"/>
      <c r="E878" s="74"/>
      <c r="F878" s="74"/>
      <c r="G878" s="75"/>
      <c r="I878" s="70"/>
    </row>
    <row r="879" spans="1:9" x14ac:dyDescent="0.25">
      <c r="A879" s="73"/>
      <c r="C879" s="71"/>
      <c r="E879" s="74"/>
      <c r="F879" s="74"/>
      <c r="G879" s="75"/>
      <c r="I879" s="70"/>
    </row>
    <row r="880" spans="1:9" x14ac:dyDescent="0.25">
      <c r="A880" s="73"/>
      <c r="C880" s="71"/>
      <c r="E880" s="74"/>
      <c r="F880" s="74"/>
      <c r="G880" s="75"/>
      <c r="I880" s="70"/>
    </row>
    <row r="881" spans="1:9" x14ac:dyDescent="0.25">
      <c r="A881" s="73"/>
      <c r="C881" s="71"/>
      <c r="E881" s="74"/>
      <c r="F881" s="74"/>
      <c r="G881" s="75"/>
      <c r="I881" s="70"/>
    </row>
    <row r="882" spans="1:9" x14ac:dyDescent="0.25">
      <c r="A882" s="73"/>
      <c r="C882" s="71"/>
      <c r="E882" s="74"/>
      <c r="F882" s="74"/>
      <c r="G882" s="75"/>
      <c r="I882" s="70"/>
    </row>
    <row r="883" spans="1:9" x14ac:dyDescent="0.25">
      <c r="A883" s="73"/>
      <c r="C883" s="71"/>
      <c r="E883" s="74"/>
      <c r="F883" s="74"/>
      <c r="G883" s="75"/>
      <c r="I883" s="70"/>
    </row>
    <row r="884" spans="1:9" x14ac:dyDescent="0.25">
      <c r="A884" s="73"/>
      <c r="C884" s="71"/>
      <c r="E884" s="74"/>
      <c r="F884" s="74"/>
      <c r="G884" s="75"/>
      <c r="I884" s="70"/>
    </row>
    <row r="885" spans="1:9" x14ac:dyDescent="0.25">
      <c r="A885" s="73"/>
      <c r="C885" s="71"/>
      <c r="E885" s="74"/>
      <c r="F885" s="74"/>
      <c r="G885" s="75"/>
      <c r="I885" s="70"/>
    </row>
    <row r="886" spans="1:9" x14ac:dyDescent="0.25">
      <c r="A886" s="73"/>
      <c r="C886" s="71"/>
      <c r="E886" s="74"/>
      <c r="F886" s="74"/>
      <c r="G886" s="75"/>
      <c r="I886" s="70"/>
    </row>
    <row r="887" spans="1:9" x14ac:dyDescent="0.25">
      <c r="A887" s="73"/>
      <c r="C887" s="71"/>
      <c r="E887" s="74"/>
      <c r="F887" s="74"/>
      <c r="G887" s="75"/>
      <c r="I887" s="70"/>
    </row>
    <row r="888" spans="1:9" x14ac:dyDescent="0.25">
      <c r="A888" s="73"/>
      <c r="C888" s="71"/>
      <c r="E888" s="74"/>
      <c r="F888" s="74"/>
      <c r="G888" s="75"/>
      <c r="I888" s="70"/>
    </row>
    <row r="889" spans="1:9" x14ac:dyDescent="0.25">
      <c r="A889" s="73"/>
      <c r="C889" s="71"/>
      <c r="E889" s="74"/>
      <c r="F889" s="74"/>
      <c r="G889" s="75"/>
      <c r="I889" s="70"/>
    </row>
    <row r="890" spans="1:9" x14ac:dyDescent="0.25">
      <c r="A890" s="73"/>
      <c r="C890" s="71"/>
      <c r="E890" s="74"/>
      <c r="F890" s="74"/>
      <c r="G890" s="75"/>
      <c r="I890" s="70"/>
    </row>
    <row r="891" spans="1:9" x14ac:dyDescent="0.25">
      <c r="A891" s="73"/>
      <c r="C891" s="71"/>
      <c r="E891" s="74"/>
      <c r="F891" s="74"/>
      <c r="G891" s="75"/>
      <c r="I891" s="70"/>
    </row>
    <row r="892" spans="1:9" x14ac:dyDescent="0.25">
      <c r="A892" s="73"/>
      <c r="C892" s="71"/>
      <c r="E892" s="74"/>
      <c r="F892" s="74"/>
      <c r="G892" s="75"/>
      <c r="I892" s="70"/>
    </row>
    <row r="893" spans="1:9" x14ac:dyDescent="0.25">
      <c r="A893" s="73"/>
      <c r="C893" s="71"/>
      <c r="E893" s="74"/>
      <c r="F893" s="74"/>
      <c r="G893" s="75"/>
      <c r="I893" s="70"/>
    </row>
    <row r="894" spans="1:9" x14ac:dyDescent="0.25">
      <c r="A894" s="73"/>
      <c r="C894" s="71"/>
      <c r="E894" s="74"/>
      <c r="F894" s="74"/>
      <c r="G894" s="75"/>
      <c r="I894" s="70"/>
    </row>
    <row r="895" spans="1:9" x14ac:dyDescent="0.25">
      <c r="A895" s="73"/>
      <c r="C895" s="71"/>
      <c r="E895" s="74"/>
      <c r="F895" s="74"/>
      <c r="G895" s="75"/>
      <c r="I895" s="70"/>
    </row>
    <row r="896" spans="1:9" x14ac:dyDescent="0.25">
      <c r="A896" s="73"/>
      <c r="C896" s="71"/>
      <c r="E896" s="74"/>
      <c r="F896" s="74"/>
      <c r="G896" s="75"/>
      <c r="I896" s="70"/>
    </row>
    <row r="897" spans="1:9" x14ac:dyDescent="0.25">
      <c r="A897" s="73"/>
      <c r="C897" s="71"/>
      <c r="E897" s="74"/>
      <c r="F897" s="74"/>
      <c r="G897" s="75"/>
      <c r="I897" s="70"/>
    </row>
    <row r="898" spans="1:9" x14ac:dyDescent="0.25">
      <c r="A898" s="73"/>
      <c r="C898" s="71"/>
      <c r="E898" s="74"/>
      <c r="F898" s="74"/>
      <c r="G898" s="75"/>
      <c r="I898" s="70"/>
    </row>
    <row r="899" spans="1:9" x14ac:dyDescent="0.25">
      <c r="A899" s="73"/>
      <c r="C899" s="71"/>
      <c r="E899" s="74"/>
      <c r="F899" s="74"/>
      <c r="G899" s="75"/>
      <c r="I899" s="70"/>
    </row>
    <row r="900" spans="1:9" x14ac:dyDescent="0.25">
      <c r="A900" s="73"/>
      <c r="C900" s="71"/>
      <c r="E900" s="74"/>
      <c r="F900" s="74"/>
      <c r="G900" s="75"/>
      <c r="I900" s="70"/>
    </row>
    <row r="901" spans="1:9" x14ac:dyDescent="0.25">
      <c r="A901" s="73"/>
      <c r="C901" s="71"/>
      <c r="E901" s="74"/>
      <c r="F901" s="74"/>
      <c r="G901" s="75"/>
      <c r="I901" s="70"/>
    </row>
    <row r="902" spans="1:9" x14ac:dyDescent="0.25">
      <c r="A902" s="73"/>
      <c r="C902" s="71"/>
      <c r="E902" s="74"/>
      <c r="F902" s="74"/>
      <c r="G902" s="75"/>
      <c r="I902" s="70"/>
    </row>
    <row r="903" spans="1:9" x14ac:dyDescent="0.25">
      <c r="A903" s="73"/>
      <c r="C903" s="71"/>
      <c r="E903" s="74"/>
      <c r="F903" s="74"/>
      <c r="G903" s="75"/>
      <c r="I903" s="70"/>
    </row>
    <row r="904" spans="1:9" x14ac:dyDescent="0.25">
      <c r="A904" s="73"/>
      <c r="C904" s="71"/>
      <c r="E904" s="74"/>
      <c r="F904" s="74"/>
      <c r="G904" s="75"/>
      <c r="I904" s="70"/>
    </row>
    <row r="905" spans="1:9" x14ac:dyDescent="0.25">
      <c r="A905" s="73"/>
      <c r="C905" s="71"/>
      <c r="E905" s="74"/>
      <c r="F905" s="74"/>
      <c r="G905" s="75"/>
      <c r="I905" s="70"/>
    </row>
    <row r="906" spans="1:9" x14ac:dyDescent="0.25">
      <c r="A906" s="73"/>
      <c r="C906" s="71"/>
      <c r="E906" s="74"/>
      <c r="F906" s="74"/>
      <c r="G906" s="75"/>
      <c r="I906" s="70"/>
    </row>
    <row r="907" spans="1:9" x14ac:dyDescent="0.25">
      <c r="A907" s="73"/>
      <c r="C907" s="71"/>
      <c r="E907" s="74"/>
      <c r="F907" s="74"/>
      <c r="G907" s="75"/>
      <c r="I907" s="70"/>
    </row>
    <row r="908" spans="1:9" x14ac:dyDescent="0.25">
      <c r="A908" s="73"/>
      <c r="C908" s="71"/>
      <c r="E908" s="74"/>
      <c r="F908" s="74"/>
      <c r="G908" s="75"/>
      <c r="I908" s="70"/>
    </row>
    <row r="909" spans="1:9" x14ac:dyDescent="0.25">
      <c r="A909" s="73"/>
      <c r="C909" s="71"/>
      <c r="E909" s="74"/>
      <c r="F909" s="74"/>
      <c r="G909" s="75"/>
      <c r="I909" s="70"/>
    </row>
    <row r="910" spans="1:9" x14ac:dyDescent="0.25">
      <c r="A910" s="73"/>
      <c r="C910" s="71"/>
      <c r="E910" s="74"/>
      <c r="F910" s="74"/>
      <c r="G910" s="75"/>
      <c r="I910" s="70"/>
    </row>
    <row r="911" spans="1:9" x14ac:dyDescent="0.25">
      <c r="A911" s="73"/>
      <c r="C911" s="71"/>
      <c r="E911" s="74"/>
      <c r="F911" s="74"/>
      <c r="G911" s="75"/>
      <c r="I911" s="70"/>
    </row>
    <row r="912" spans="1:9" x14ac:dyDescent="0.25">
      <c r="A912" s="73"/>
      <c r="C912" s="71"/>
      <c r="E912" s="74"/>
      <c r="F912" s="74"/>
      <c r="G912" s="75"/>
      <c r="I912" s="70"/>
    </row>
    <row r="913" spans="1:9" x14ac:dyDescent="0.25">
      <c r="A913" s="73"/>
      <c r="C913" s="71"/>
      <c r="E913" s="74"/>
      <c r="F913" s="74"/>
      <c r="G913" s="75"/>
      <c r="I913" s="70"/>
    </row>
    <row r="914" spans="1:9" x14ac:dyDescent="0.25">
      <c r="A914" s="73"/>
      <c r="C914" s="71"/>
      <c r="E914" s="74"/>
      <c r="F914" s="74"/>
      <c r="G914" s="75"/>
      <c r="I914" s="70"/>
    </row>
    <row r="915" spans="1:9" x14ac:dyDescent="0.25">
      <c r="A915" s="73"/>
      <c r="C915" s="71"/>
      <c r="E915" s="74"/>
      <c r="F915" s="74"/>
      <c r="G915" s="75"/>
      <c r="I915" s="70"/>
    </row>
    <row r="916" spans="1:9" x14ac:dyDescent="0.25">
      <c r="A916" s="73"/>
      <c r="C916" s="71"/>
      <c r="E916" s="74"/>
      <c r="F916" s="74"/>
      <c r="G916" s="75"/>
      <c r="I916" s="70"/>
    </row>
    <row r="917" spans="1:9" x14ac:dyDescent="0.25">
      <c r="A917" s="73"/>
      <c r="C917" s="71"/>
      <c r="E917" s="74"/>
      <c r="F917" s="74"/>
      <c r="G917" s="75"/>
      <c r="I917" s="70"/>
    </row>
    <row r="918" spans="1:9" x14ac:dyDescent="0.25">
      <c r="A918" s="73"/>
      <c r="C918" s="71"/>
      <c r="E918" s="74"/>
      <c r="F918" s="74"/>
      <c r="G918" s="75"/>
      <c r="I918" s="70"/>
    </row>
    <row r="919" spans="1:9" x14ac:dyDescent="0.25">
      <c r="A919" s="73"/>
      <c r="C919" s="71"/>
      <c r="E919" s="74"/>
      <c r="F919" s="74"/>
      <c r="G919" s="75"/>
      <c r="I919" s="70"/>
    </row>
    <row r="920" spans="1:9" x14ac:dyDescent="0.25">
      <c r="A920" s="73"/>
      <c r="C920" s="71"/>
      <c r="E920" s="74"/>
      <c r="F920" s="74"/>
      <c r="G920" s="75"/>
      <c r="I920" s="70"/>
    </row>
    <row r="921" spans="1:9" x14ac:dyDescent="0.25">
      <c r="A921" s="73"/>
      <c r="C921" s="71"/>
      <c r="E921" s="74"/>
      <c r="F921" s="74"/>
      <c r="G921" s="75"/>
      <c r="I921" s="70"/>
    </row>
    <row r="922" spans="1:9" x14ac:dyDescent="0.25">
      <c r="A922" s="73"/>
      <c r="C922" s="71"/>
      <c r="E922" s="74"/>
      <c r="F922" s="74"/>
      <c r="G922" s="75"/>
      <c r="I922" s="70"/>
    </row>
    <row r="923" spans="1:9" x14ac:dyDescent="0.25">
      <c r="A923" s="73"/>
      <c r="C923" s="71"/>
      <c r="E923" s="74"/>
      <c r="F923" s="74"/>
      <c r="G923" s="75"/>
      <c r="I923" s="70"/>
    </row>
    <row r="924" spans="1:9" x14ac:dyDescent="0.25">
      <c r="A924" s="73"/>
      <c r="C924" s="71"/>
      <c r="E924" s="74"/>
      <c r="F924" s="74"/>
      <c r="G924" s="75"/>
      <c r="I924" s="70"/>
    </row>
    <row r="925" spans="1:9" x14ac:dyDescent="0.25">
      <c r="A925" s="73"/>
      <c r="C925" s="71"/>
      <c r="E925" s="74"/>
      <c r="F925" s="74"/>
      <c r="G925" s="75"/>
      <c r="I925" s="70"/>
    </row>
    <row r="926" spans="1:9" x14ac:dyDescent="0.25">
      <c r="A926" s="73"/>
      <c r="C926" s="71"/>
      <c r="E926" s="74"/>
      <c r="F926" s="74"/>
      <c r="G926" s="75"/>
      <c r="I926" s="70"/>
    </row>
    <row r="927" spans="1:9" x14ac:dyDescent="0.25">
      <c r="A927" s="73"/>
      <c r="C927" s="71"/>
      <c r="E927" s="74"/>
      <c r="F927" s="74"/>
      <c r="G927" s="75"/>
      <c r="I927" s="70"/>
    </row>
    <row r="928" spans="1:9" x14ac:dyDescent="0.25">
      <c r="A928" s="73"/>
      <c r="C928" s="71"/>
      <c r="E928" s="74"/>
      <c r="F928" s="74"/>
      <c r="G928" s="75"/>
      <c r="I928" s="70"/>
    </row>
    <row r="929" spans="1:9" x14ac:dyDescent="0.25">
      <c r="A929" s="73"/>
      <c r="C929" s="71"/>
      <c r="E929" s="74"/>
      <c r="F929" s="74"/>
      <c r="G929" s="75"/>
      <c r="I929" s="70"/>
    </row>
    <row r="930" spans="1:9" x14ac:dyDescent="0.25">
      <c r="A930" s="73"/>
      <c r="C930" s="71"/>
      <c r="E930" s="74"/>
      <c r="F930" s="74"/>
      <c r="G930" s="75"/>
      <c r="I930" s="70"/>
    </row>
    <row r="931" spans="1:9" x14ac:dyDescent="0.25">
      <c r="A931" s="73"/>
      <c r="C931" s="71"/>
      <c r="E931" s="74"/>
      <c r="F931" s="74"/>
      <c r="G931" s="75"/>
      <c r="I931" s="70"/>
    </row>
    <row r="932" spans="1:9" x14ac:dyDescent="0.25">
      <c r="A932" s="73"/>
      <c r="C932" s="71"/>
      <c r="E932" s="74"/>
      <c r="F932" s="74"/>
      <c r="G932" s="75"/>
      <c r="I932" s="70"/>
    </row>
    <row r="933" spans="1:9" x14ac:dyDescent="0.25">
      <c r="A933" s="73"/>
      <c r="C933" s="71"/>
      <c r="E933" s="74"/>
      <c r="F933" s="74"/>
      <c r="G933" s="75"/>
      <c r="I933" s="70"/>
    </row>
    <row r="934" spans="1:9" x14ac:dyDescent="0.25">
      <c r="A934" s="73"/>
      <c r="C934" s="71"/>
      <c r="E934" s="74"/>
      <c r="F934" s="74"/>
      <c r="G934" s="75"/>
      <c r="I934" s="70"/>
    </row>
    <row r="935" spans="1:9" x14ac:dyDescent="0.25">
      <c r="A935" s="73"/>
      <c r="C935" s="71"/>
      <c r="E935" s="74"/>
      <c r="F935" s="74"/>
      <c r="G935" s="75"/>
      <c r="I935" s="70"/>
    </row>
    <row r="936" spans="1:9" x14ac:dyDescent="0.25">
      <c r="A936" s="73"/>
      <c r="C936" s="71"/>
      <c r="E936" s="74"/>
      <c r="F936" s="74"/>
      <c r="G936" s="75"/>
      <c r="I936" s="70"/>
    </row>
    <row r="937" spans="1:9" x14ac:dyDescent="0.25">
      <c r="A937" s="73"/>
      <c r="C937" s="71"/>
      <c r="E937" s="74"/>
      <c r="F937" s="74"/>
      <c r="G937" s="75"/>
      <c r="I937" s="70"/>
    </row>
    <row r="938" spans="1:9" x14ac:dyDescent="0.25">
      <c r="A938" s="73"/>
      <c r="C938" s="71"/>
      <c r="E938" s="74"/>
      <c r="F938" s="74"/>
      <c r="G938" s="75"/>
      <c r="I938" s="70"/>
    </row>
    <row r="939" spans="1:9" x14ac:dyDescent="0.25">
      <c r="A939" s="73"/>
      <c r="C939" s="71"/>
      <c r="E939" s="74"/>
      <c r="F939" s="74"/>
      <c r="G939" s="75"/>
      <c r="I939" s="70"/>
    </row>
    <row r="940" spans="1:9" x14ac:dyDescent="0.25">
      <c r="A940" s="73"/>
      <c r="C940" s="71"/>
      <c r="E940" s="74"/>
      <c r="F940" s="74"/>
      <c r="G940" s="75"/>
      <c r="I940" s="70"/>
    </row>
    <row r="941" spans="1:9" x14ac:dyDescent="0.25">
      <c r="A941" s="73"/>
      <c r="C941" s="71"/>
      <c r="E941" s="74"/>
      <c r="F941" s="74"/>
      <c r="G941" s="75"/>
      <c r="I941" s="70"/>
    </row>
    <row r="942" spans="1:9" x14ac:dyDescent="0.25">
      <c r="A942" s="73"/>
      <c r="C942" s="71"/>
      <c r="E942" s="74"/>
      <c r="F942" s="74"/>
      <c r="G942" s="75"/>
      <c r="I942" s="70"/>
    </row>
    <row r="943" spans="1:9" x14ac:dyDescent="0.25">
      <c r="A943" s="73"/>
      <c r="C943" s="71"/>
      <c r="E943" s="74"/>
      <c r="F943" s="74"/>
      <c r="G943" s="75"/>
      <c r="I943" s="70"/>
    </row>
    <row r="944" spans="1:9" x14ac:dyDescent="0.25">
      <c r="A944" s="73"/>
      <c r="C944" s="71"/>
      <c r="E944" s="74"/>
      <c r="F944" s="74"/>
      <c r="G944" s="75"/>
      <c r="I944" s="70"/>
    </row>
    <row r="945" spans="1:9" x14ac:dyDescent="0.25">
      <c r="A945" s="73"/>
      <c r="C945" s="71"/>
      <c r="E945" s="74"/>
      <c r="F945" s="74"/>
      <c r="G945" s="75"/>
      <c r="I945" s="70"/>
    </row>
    <row r="946" spans="1:9" x14ac:dyDescent="0.25">
      <c r="A946" s="73"/>
      <c r="C946" s="71"/>
      <c r="E946" s="74"/>
      <c r="F946" s="74"/>
      <c r="G946" s="75"/>
      <c r="I946" s="70"/>
    </row>
    <row r="947" spans="1:9" x14ac:dyDescent="0.25">
      <c r="A947" s="73"/>
      <c r="C947" s="71"/>
      <c r="E947" s="74"/>
      <c r="F947" s="74"/>
      <c r="G947" s="75"/>
      <c r="I947" s="70"/>
    </row>
    <row r="948" spans="1:9" x14ac:dyDescent="0.25">
      <c r="A948" s="73"/>
      <c r="C948" s="71"/>
      <c r="E948" s="74"/>
      <c r="F948" s="74"/>
      <c r="G948" s="75"/>
      <c r="I948" s="70"/>
    </row>
    <row r="949" spans="1:9" x14ac:dyDescent="0.25">
      <c r="A949" s="73"/>
      <c r="C949" s="71"/>
      <c r="E949" s="74"/>
      <c r="F949" s="74"/>
      <c r="G949" s="75"/>
      <c r="I949" s="70"/>
    </row>
    <row r="950" spans="1:9" x14ac:dyDescent="0.25">
      <c r="A950" s="73"/>
      <c r="C950" s="71"/>
      <c r="E950" s="74"/>
      <c r="F950" s="74"/>
      <c r="G950" s="75"/>
      <c r="I950" s="70"/>
    </row>
    <row r="951" spans="1:9" x14ac:dyDescent="0.25">
      <c r="A951" s="73"/>
      <c r="C951" s="71"/>
      <c r="E951" s="74"/>
      <c r="F951" s="74"/>
      <c r="G951" s="75"/>
      <c r="I951" s="70"/>
    </row>
    <row r="952" spans="1:9" x14ac:dyDescent="0.25">
      <c r="A952" s="73"/>
      <c r="C952" s="71"/>
      <c r="E952" s="74"/>
      <c r="F952" s="74"/>
      <c r="G952" s="75"/>
      <c r="I952" s="70"/>
    </row>
    <row r="953" spans="1:9" x14ac:dyDescent="0.25">
      <c r="A953" s="73"/>
      <c r="C953" s="71"/>
      <c r="E953" s="74"/>
      <c r="F953" s="74"/>
      <c r="G953" s="75"/>
      <c r="I953" s="70"/>
    </row>
    <row r="954" spans="1:9" x14ac:dyDescent="0.25">
      <c r="A954" s="73"/>
      <c r="C954" s="71"/>
      <c r="E954" s="74"/>
      <c r="F954" s="74"/>
      <c r="G954" s="75"/>
      <c r="I954" s="70"/>
    </row>
    <row r="955" spans="1:9" x14ac:dyDescent="0.25">
      <c r="A955" s="73"/>
      <c r="C955" s="71"/>
      <c r="E955" s="74"/>
      <c r="F955" s="74"/>
      <c r="G955" s="75"/>
      <c r="I955" s="70"/>
    </row>
    <row r="956" spans="1:9" x14ac:dyDescent="0.25">
      <c r="A956" s="73"/>
      <c r="C956" s="71"/>
      <c r="E956" s="74"/>
      <c r="F956" s="74"/>
      <c r="G956" s="75"/>
      <c r="I956" s="70"/>
    </row>
    <row r="957" spans="1:9" x14ac:dyDescent="0.25">
      <c r="A957" s="73"/>
      <c r="C957" s="71"/>
      <c r="E957" s="74"/>
      <c r="F957" s="74"/>
      <c r="G957" s="75"/>
      <c r="I957" s="70"/>
    </row>
    <row r="958" spans="1:9" x14ac:dyDescent="0.25">
      <c r="A958" s="73"/>
      <c r="C958" s="71"/>
      <c r="E958" s="74"/>
      <c r="F958" s="74"/>
      <c r="G958" s="75"/>
      <c r="I958" s="70"/>
    </row>
    <row r="959" spans="1:9" x14ac:dyDescent="0.25">
      <c r="A959" s="73"/>
      <c r="C959" s="71"/>
      <c r="E959" s="74"/>
      <c r="F959" s="74"/>
      <c r="G959" s="75"/>
      <c r="I959" s="70"/>
    </row>
    <row r="960" spans="1:9" x14ac:dyDescent="0.25">
      <c r="A960" s="73"/>
      <c r="C960" s="71"/>
      <c r="E960" s="74"/>
      <c r="F960" s="74"/>
      <c r="G960" s="75"/>
      <c r="I960" s="70"/>
    </row>
    <row r="961" spans="1:9" x14ac:dyDescent="0.25">
      <c r="A961" s="73"/>
      <c r="C961" s="71"/>
      <c r="E961" s="74"/>
      <c r="F961" s="74"/>
      <c r="G961" s="75"/>
      <c r="I961" s="70"/>
    </row>
    <row r="962" spans="1:9" x14ac:dyDescent="0.25">
      <c r="A962" s="73"/>
      <c r="C962" s="71"/>
      <c r="E962" s="74"/>
      <c r="F962" s="74"/>
      <c r="G962" s="75"/>
      <c r="I962" s="70"/>
    </row>
    <row r="963" spans="1:9" x14ac:dyDescent="0.25">
      <c r="A963" s="73"/>
      <c r="C963" s="71"/>
      <c r="E963" s="74"/>
      <c r="F963" s="74"/>
      <c r="G963" s="75"/>
      <c r="I963" s="70"/>
    </row>
    <row r="964" spans="1:9" x14ac:dyDescent="0.25">
      <c r="A964" s="73"/>
      <c r="C964" s="71"/>
      <c r="E964" s="74"/>
      <c r="F964" s="74"/>
      <c r="G964" s="75"/>
      <c r="I964" s="70"/>
    </row>
    <row r="965" spans="1:9" x14ac:dyDescent="0.25">
      <c r="A965" s="73"/>
      <c r="C965" s="71"/>
      <c r="E965" s="74"/>
      <c r="F965" s="74"/>
      <c r="G965" s="75"/>
      <c r="I965" s="70"/>
    </row>
    <row r="966" spans="1:9" x14ac:dyDescent="0.25">
      <c r="A966" s="73"/>
      <c r="C966" s="71"/>
      <c r="E966" s="74"/>
      <c r="F966" s="74"/>
      <c r="G966" s="75"/>
      <c r="I966" s="70"/>
    </row>
    <row r="967" spans="1:9" x14ac:dyDescent="0.25">
      <c r="A967" s="73"/>
      <c r="C967" s="71"/>
      <c r="E967" s="74"/>
      <c r="F967" s="74"/>
      <c r="G967" s="75"/>
      <c r="I967" s="70"/>
    </row>
    <row r="968" spans="1:9" x14ac:dyDescent="0.25">
      <c r="A968" s="73"/>
      <c r="C968" s="71"/>
      <c r="E968" s="74"/>
      <c r="F968" s="74"/>
      <c r="G968" s="75"/>
      <c r="I968" s="70"/>
    </row>
    <row r="969" spans="1:9" x14ac:dyDescent="0.25">
      <c r="A969" s="73"/>
      <c r="C969" s="71"/>
      <c r="E969" s="74"/>
      <c r="F969" s="74"/>
      <c r="G969" s="75"/>
      <c r="I969" s="70"/>
    </row>
    <row r="970" spans="1:9" x14ac:dyDescent="0.25">
      <c r="A970" s="73"/>
      <c r="C970" s="71"/>
      <c r="E970" s="74"/>
      <c r="F970" s="74"/>
      <c r="G970" s="75"/>
      <c r="I970" s="70"/>
    </row>
    <row r="971" spans="1:9" x14ac:dyDescent="0.25">
      <c r="A971" s="73"/>
      <c r="C971" s="71"/>
      <c r="E971" s="74"/>
      <c r="F971" s="74"/>
      <c r="G971" s="75"/>
      <c r="I971" s="70"/>
    </row>
    <row r="972" spans="1:9" x14ac:dyDescent="0.25">
      <c r="A972" s="73"/>
      <c r="C972" s="71"/>
      <c r="E972" s="74"/>
      <c r="F972" s="74"/>
      <c r="G972" s="75"/>
      <c r="I972" s="70"/>
    </row>
    <row r="973" spans="1:9" x14ac:dyDescent="0.25">
      <c r="A973" s="73"/>
      <c r="C973" s="71"/>
      <c r="E973" s="74"/>
      <c r="F973" s="74"/>
      <c r="G973" s="75"/>
      <c r="I973" s="70"/>
    </row>
    <row r="974" spans="1:9" x14ac:dyDescent="0.25">
      <c r="A974" s="73"/>
      <c r="C974" s="71"/>
      <c r="E974" s="74"/>
      <c r="F974" s="74"/>
      <c r="G974" s="75"/>
      <c r="I974" s="70"/>
    </row>
    <row r="975" spans="1:9" x14ac:dyDescent="0.25">
      <c r="A975" s="73"/>
      <c r="C975" s="71"/>
      <c r="E975" s="74"/>
      <c r="F975" s="74"/>
      <c r="G975" s="75"/>
      <c r="I975" s="70"/>
    </row>
    <row r="976" spans="1:9" x14ac:dyDescent="0.25">
      <c r="A976" s="73"/>
      <c r="C976" s="71"/>
      <c r="E976" s="74"/>
      <c r="F976" s="74"/>
      <c r="G976" s="75"/>
      <c r="I976" s="70"/>
    </row>
    <row r="977" spans="1:9" x14ac:dyDescent="0.25">
      <c r="A977" s="73"/>
      <c r="C977" s="71"/>
      <c r="E977" s="74"/>
      <c r="F977" s="74"/>
      <c r="G977" s="75"/>
      <c r="I977" s="70"/>
    </row>
    <row r="978" spans="1:9" x14ac:dyDescent="0.25">
      <c r="A978" s="73"/>
      <c r="C978" s="71"/>
      <c r="E978" s="74"/>
      <c r="F978" s="74"/>
      <c r="G978" s="75"/>
      <c r="I978" s="70"/>
    </row>
    <row r="979" spans="1:9" x14ac:dyDescent="0.25">
      <c r="A979" s="73"/>
      <c r="C979" s="71"/>
      <c r="E979" s="74"/>
      <c r="F979" s="74"/>
      <c r="G979" s="75"/>
      <c r="I979" s="70"/>
    </row>
    <row r="980" spans="1:9" x14ac:dyDescent="0.25">
      <c r="A980" s="73"/>
      <c r="C980" s="71"/>
      <c r="E980" s="74"/>
      <c r="F980" s="74"/>
      <c r="G980" s="75"/>
      <c r="I980" s="70"/>
    </row>
    <row r="981" spans="1:9" x14ac:dyDescent="0.25">
      <c r="A981" s="73"/>
      <c r="C981" s="71"/>
      <c r="E981" s="74"/>
      <c r="F981" s="74"/>
      <c r="G981" s="75"/>
      <c r="I981" s="70"/>
    </row>
    <row r="982" spans="1:9" x14ac:dyDescent="0.25">
      <c r="A982" s="73"/>
      <c r="C982" s="71"/>
      <c r="E982" s="74"/>
      <c r="F982" s="74"/>
      <c r="G982" s="75"/>
      <c r="I982" s="70"/>
    </row>
    <row r="983" spans="1:9" x14ac:dyDescent="0.25">
      <c r="A983" s="73"/>
      <c r="C983" s="71"/>
      <c r="E983" s="74"/>
      <c r="F983" s="74"/>
      <c r="G983" s="75"/>
      <c r="I983" s="70"/>
    </row>
    <row r="984" spans="1:9" x14ac:dyDescent="0.25">
      <c r="A984" s="73"/>
      <c r="C984" s="71"/>
      <c r="E984" s="74"/>
      <c r="F984" s="74"/>
      <c r="G984" s="75"/>
      <c r="I984" s="70"/>
    </row>
    <row r="985" spans="1:9" x14ac:dyDescent="0.25">
      <c r="A985" s="73"/>
      <c r="C985" s="71"/>
      <c r="E985" s="74"/>
      <c r="F985" s="74"/>
      <c r="G985" s="75"/>
      <c r="I985" s="70"/>
    </row>
    <row r="986" spans="1:9" x14ac:dyDescent="0.25">
      <c r="A986" s="73"/>
      <c r="C986" s="71"/>
      <c r="E986" s="74"/>
      <c r="F986" s="74"/>
      <c r="G986" s="75"/>
      <c r="I986" s="70"/>
    </row>
    <row r="987" spans="1:9" x14ac:dyDescent="0.25">
      <c r="A987" s="73"/>
      <c r="C987" s="71"/>
      <c r="E987" s="74"/>
      <c r="F987" s="74"/>
      <c r="G987" s="75"/>
      <c r="I987" s="70"/>
    </row>
    <row r="988" spans="1:9" x14ac:dyDescent="0.25">
      <c r="A988" s="73"/>
      <c r="C988" s="71"/>
      <c r="E988" s="74"/>
      <c r="F988" s="74"/>
      <c r="G988" s="75"/>
      <c r="I988" s="70"/>
    </row>
    <row r="989" spans="1:9" x14ac:dyDescent="0.25">
      <c r="A989" s="73"/>
      <c r="C989" s="71"/>
      <c r="E989" s="74"/>
      <c r="F989" s="74"/>
      <c r="G989" s="75"/>
      <c r="I989" s="70"/>
    </row>
    <row r="990" spans="1:9" x14ac:dyDescent="0.25">
      <c r="A990" s="73"/>
      <c r="C990" s="71"/>
      <c r="E990" s="74"/>
      <c r="F990" s="74"/>
      <c r="G990" s="75"/>
      <c r="I990" s="70"/>
    </row>
    <row r="991" spans="1:9" x14ac:dyDescent="0.25">
      <c r="A991" s="73"/>
      <c r="C991" s="71"/>
      <c r="E991" s="74"/>
      <c r="F991" s="74"/>
      <c r="G991" s="75"/>
      <c r="I991" s="70"/>
    </row>
    <row r="992" spans="1:9" x14ac:dyDescent="0.25">
      <c r="A992" s="73"/>
      <c r="C992" s="71"/>
      <c r="E992" s="74"/>
      <c r="F992" s="74"/>
      <c r="G992" s="75"/>
      <c r="I992" s="70"/>
    </row>
    <row r="993" spans="1:9" x14ac:dyDescent="0.25">
      <c r="A993" s="73"/>
      <c r="C993" s="71"/>
      <c r="E993" s="74"/>
      <c r="F993" s="74"/>
      <c r="G993" s="75"/>
      <c r="I993" s="70"/>
    </row>
    <row r="994" spans="1:9" x14ac:dyDescent="0.25">
      <c r="A994" s="73"/>
      <c r="C994" s="71"/>
      <c r="E994" s="74"/>
      <c r="F994" s="74"/>
      <c r="G994" s="75"/>
      <c r="I994" s="70"/>
    </row>
    <row r="995" spans="1:9" x14ac:dyDescent="0.25">
      <c r="A995" s="73"/>
      <c r="C995" s="71"/>
      <c r="E995" s="74"/>
      <c r="F995" s="74"/>
      <c r="G995" s="75"/>
      <c r="I995" s="70"/>
    </row>
    <row r="996" spans="1:9" x14ac:dyDescent="0.25">
      <c r="A996" s="73"/>
      <c r="C996" s="71"/>
      <c r="E996" s="74"/>
      <c r="F996" s="74"/>
      <c r="G996" s="75"/>
      <c r="I996" s="70"/>
    </row>
    <row r="997" spans="1:9" x14ac:dyDescent="0.25">
      <c r="A997" s="73"/>
      <c r="C997" s="71"/>
      <c r="E997" s="74"/>
      <c r="F997" s="74"/>
      <c r="G997" s="75"/>
      <c r="I997" s="70"/>
    </row>
    <row r="998" spans="1:9" x14ac:dyDescent="0.25">
      <c r="A998" s="73"/>
      <c r="C998" s="71"/>
      <c r="E998" s="74"/>
      <c r="F998" s="74"/>
      <c r="G998" s="75"/>
      <c r="I998" s="70"/>
    </row>
    <row r="999" spans="1:9" x14ac:dyDescent="0.25">
      <c r="A999" s="73"/>
      <c r="C999" s="71"/>
      <c r="E999" s="74"/>
      <c r="F999" s="74"/>
      <c r="G999" s="75"/>
      <c r="I999" s="70"/>
    </row>
    <row r="1000" spans="1:9" x14ac:dyDescent="0.25">
      <c r="A1000" s="73"/>
      <c r="C1000" s="71"/>
      <c r="E1000" s="74"/>
      <c r="F1000" s="74"/>
      <c r="G1000" s="75"/>
      <c r="I1000" s="70"/>
    </row>
    <row r="1001" spans="1:9" x14ac:dyDescent="0.25">
      <c r="A1001" s="73"/>
      <c r="C1001" s="71"/>
      <c r="E1001" s="74"/>
      <c r="F1001" s="74"/>
      <c r="G1001" s="75"/>
      <c r="I1001" s="70"/>
    </row>
    <row r="1002" spans="1:9" x14ac:dyDescent="0.25">
      <c r="A1002" s="73"/>
      <c r="C1002" s="71"/>
      <c r="E1002" s="74"/>
      <c r="F1002" s="74"/>
      <c r="G1002" s="75"/>
      <c r="I1002" s="70"/>
    </row>
    <row r="1003" spans="1:9" x14ac:dyDescent="0.25">
      <c r="A1003" s="73"/>
      <c r="C1003" s="71"/>
      <c r="E1003" s="74"/>
      <c r="F1003" s="74"/>
      <c r="G1003" s="75"/>
      <c r="I1003" s="70"/>
    </row>
    <row r="1004" spans="1:9" x14ac:dyDescent="0.25">
      <c r="A1004" s="73"/>
      <c r="C1004" s="71"/>
      <c r="E1004" s="74"/>
      <c r="F1004" s="74"/>
      <c r="G1004" s="75"/>
      <c r="I1004" s="70"/>
    </row>
    <row r="1005" spans="1:9" x14ac:dyDescent="0.25">
      <c r="A1005" s="73"/>
      <c r="C1005" s="71"/>
      <c r="E1005" s="74"/>
      <c r="F1005" s="74"/>
      <c r="G1005" s="75"/>
      <c r="I1005" s="70"/>
    </row>
    <row r="1006" spans="1:9" x14ac:dyDescent="0.25">
      <c r="A1006" s="73"/>
      <c r="C1006" s="71"/>
      <c r="E1006" s="74"/>
      <c r="F1006" s="74"/>
      <c r="G1006" s="75"/>
      <c r="I1006" s="70"/>
    </row>
    <row r="1007" spans="1:9" x14ac:dyDescent="0.25">
      <c r="A1007" s="73"/>
      <c r="C1007" s="71"/>
      <c r="E1007" s="74"/>
      <c r="F1007" s="74"/>
      <c r="G1007" s="75"/>
      <c r="I1007" s="70"/>
    </row>
    <row r="1008" spans="1:9" x14ac:dyDescent="0.25">
      <c r="A1008" s="73"/>
      <c r="C1008" s="71"/>
      <c r="E1008" s="74"/>
      <c r="F1008" s="74"/>
      <c r="G1008" s="75"/>
      <c r="I1008" s="70"/>
    </row>
    <row r="1009" spans="1:9" x14ac:dyDescent="0.25">
      <c r="A1009" s="73"/>
      <c r="C1009" s="71"/>
      <c r="E1009" s="74"/>
      <c r="F1009" s="74"/>
      <c r="G1009" s="75"/>
      <c r="I1009" s="70"/>
    </row>
    <row r="1010" spans="1:9" x14ac:dyDescent="0.25">
      <c r="A1010" s="73"/>
      <c r="C1010" s="71"/>
      <c r="E1010" s="74"/>
      <c r="F1010" s="74"/>
      <c r="G1010" s="75"/>
      <c r="I1010" s="70"/>
    </row>
    <row r="1011" spans="1:9" x14ac:dyDescent="0.25">
      <c r="A1011" s="73"/>
      <c r="C1011" s="71"/>
      <c r="E1011" s="74"/>
      <c r="F1011" s="74"/>
      <c r="G1011" s="75"/>
      <c r="I1011" s="70"/>
    </row>
    <row r="1012" spans="1:9" x14ac:dyDescent="0.25">
      <c r="A1012" s="73"/>
      <c r="C1012" s="71"/>
      <c r="E1012" s="74"/>
      <c r="F1012" s="74"/>
      <c r="G1012" s="75"/>
      <c r="I1012" s="70"/>
    </row>
    <row r="1013" spans="1:9" x14ac:dyDescent="0.25">
      <c r="A1013" s="73"/>
      <c r="C1013" s="71"/>
      <c r="E1013" s="74"/>
      <c r="F1013" s="74"/>
      <c r="G1013" s="75"/>
      <c r="I1013" s="70"/>
    </row>
    <row r="1014" spans="1:9" x14ac:dyDescent="0.25">
      <c r="A1014" s="73"/>
      <c r="C1014" s="71"/>
      <c r="E1014" s="74"/>
      <c r="F1014" s="74"/>
      <c r="G1014" s="75"/>
      <c r="I1014" s="70"/>
    </row>
    <row r="1015" spans="1:9" x14ac:dyDescent="0.25">
      <c r="A1015" s="73"/>
      <c r="C1015" s="71"/>
      <c r="E1015" s="74"/>
      <c r="F1015" s="74"/>
      <c r="G1015" s="75"/>
      <c r="I1015" s="70"/>
    </row>
    <row r="1016" spans="1:9" x14ac:dyDescent="0.25">
      <c r="A1016" s="73"/>
      <c r="C1016" s="71"/>
      <c r="E1016" s="74"/>
      <c r="F1016" s="74"/>
      <c r="G1016" s="75"/>
      <c r="I1016" s="70"/>
    </row>
    <row r="1017" spans="1:9" x14ac:dyDescent="0.25">
      <c r="A1017" s="73"/>
      <c r="C1017" s="71"/>
      <c r="E1017" s="74"/>
      <c r="F1017" s="74"/>
      <c r="G1017" s="75"/>
      <c r="I1017" s="70"/>
    </row>
    <row r="1018" spans="1:9" x14ac:dyDescent="0.25">
      <c r="A1018" s="73"/>
      <c r="C1018" s="71"/>
      <c r="E1018" s="74"/>
      <c r="F1018" s="74"/>
      <c r="G1018" s="75"/>
      <c r="I1018" s="70"/>
    </row>
    <row r="1019" spans="1:9" x14ac:dyDescent="0.25">
      <c r="A1019" s="73"/>
      <c r="C1019" s="71"/>
      <c r="E1019" s="74"/>
      <c r="F1019" s="74"/>
      <c r="G1019" s="75"/>
      <c r="I1019" s="70"/>
    </row>
    <row r="1020" spans="1:9" x14ac:dyDescent="0.25">
      <c r="A1020" s="73"/>
      <c r="C1020" s="71"/>
      <c r="E1020" s="74"/>
      <c r="F1020" s="74"/>
      <c r="G1020" s="75"/>
      <c r="I1020" s="70"/>
    </row>
    <row r="1021" spans="1:9" x14ac:dyDescent="0.25">
      <c r="A1021" s="73"/>
      <c r="C1021" s="71"/>
      <c r="E1021" s="74"/>
      <c r="F1021" s="74"/>
      <c r="G1021" s="75"/>
      <c r="I1021" s="70"/>
    </row>
    <row r="1022" spans="1:9" x14ac:dyDescent="0.25">
      <c r="A1022" s="73"/>
      <c r="C1022" s="71"/>
      <c r="E1022" s="74"/>
      <c r="F1022" s="74"/>
      <c r="G1022" s="75"/>
      <c r="I1022" s="70"/>
    </row>
    <row r="1023" spans="1:9" x14ac:dyDescent="0.25">
      <c r="A1023" s="73"/>
      <c r="C1023" s="71"/>
      <c r="E1023" s="74"/>
      <c r="F1023" s="74"/>
      <c r="G1023" s="75"/>
      <c r="I1023" s="70"/>
    </row>
    <row r="1024" spans="1:9" x14ac:dyDescent="0.25">
      <c r="A1024" s="73"/>
      <c r="C1024" s="71"/>
      <c r="E1024" s="74"/>
      <c r="F1024" s="74"/>
      <c r="G1024" s="75"/>
      <c r="I1024" s="70"/>
    </row>
    <row r="1025" spans="1:9" x14ac:dyDescent="0.25">
      <c r="A1025" s="73"/>
      <c r="C1025" s="71"/>
      <c r="E1025" s="74"/>
      <c r="F1025" s="74"/>
      <c r="G1025" s="75"/>
      <c r="I1025" s="70"/>
    </row>
    <row r="1026" spans="1:9" x14ac:dyDescent="0.25">
      <c r="A1026" s="73"/>
      <c r="C1026" s="71"/>
      <c r="E1026" s="74"/>
      <c r="F1026" s="74"/>
      <c r="G1026" s="75"/>
      <c r="I1026" s="70"/>
    </row>
    <row r="1027" spans="1:9" x14ac:dyDescent="0.25">
      <c r="A1027" s="73"/>
      <c r="C1027" s="71"/>
      <c r="E1027" s="74"/>
      <c r="F1027" s="74"/>
      <c r="G1027" s="75"/>
      <c r="I1027" s="70"/>
    </row>
    <row r="1028" spans="1:9" x14ac:dyDescent="0.25">
      <c r="A1028" s="73"/>
      <c r="C1028" s="71"/>
      <c r="E1028" s="74"/>
      <c r="F1028" s="74"/>
      <c r="G1028" s="75"/>
      <c r="I1028" s="70"/>
    </row>
    <row r="1029" spans="1:9" x14ac:dyDescent="0.25">
      <c r="A1029" s="73"/>
      <c r="C1029" s="71"/>
      <c r="E1029" s="74"/>
      <c r="F1029" s="74"/>
      <c r="G1029" s="75"/>
      <c r="I1029" s="70"/>
    </row>
    <row r="1030" spans="1:9" x14ac:dyDescent="0.25">
      <c r="A1030" s="73"/>
      <c r="C1030" s="71"/>
      <c r="E1030" s="74"/>
      <c r="F1030" s="74"/>
      <c r="G1030" s="75"/>
      <c r="I1030" s="70"/>
    </row>
    <row r="1031" spans="1:9" x14ac:dyDescent="0.25">
      <c r="A1031" s="73"/>
      <c r="C1031" s="71"/>
      <c r="E1031" s="74"/>
      <c r="F1031" s="74"/>
      <c r="G1031" s="75"/>
      <c r="I1031" s="70"/>
    </row>
    <row r="1032" spans="1:9" x14ac:dyDescent="0.25">
      <c r="A1032" s="73"/>
      <c r="C1032" s="71"/>
      <c r="E1032" s="74"/>
      <c r="F1032" s="74"/>
      <c r="G1032" s="75"/>
      <c r="I1032" s="70"/>
    </row>
    <row r="1033" spans="1:9" x14ac:dyDescent="0.25">
      <c r="A1033" s="73"/>
      <c r="C1033" s="71"/>
      <c r="E1033" s="74"/>
      <c r="F1033" s="74"/>
      <c r="G1033" s="75"/>
      <c r="I1033" s="70"/>
    </row>
    <row r="1034" spans="1:9" x14ac:dyDescent="0.25">
      <c r="A1034" s="73"/>
      <c r="C1034" s="71"/>
      <c r="E1034" s="74"/>
      <c r="F1034" s="74"/>
      <c r="G1034" s="75"/>
      <c r="I1034" s="70"/>
    </row>
    <row r="1035" spans="1:9" x14ac:dyDescent="0.25">
      <c r="A1035" s="73"/>
      <c r="C1035" s="71"/>
      <c r="E1035" s="74"/>
      <c r="F1035" s="74"/>
      <c r="G1035" s="75"/>
      <c r="I1035" s="70"/>
    </row>
    <row r="1036" spans="1:9" x14ac:dyDescent="0.25">
      <c r="A1036" s="73"/>
      <c r="C1036" s="71"/>
      <c r="E1036" s="74"/>
      <c r="F1036" s="74"/>
      <c r="G1036" s="75"/>
      <c r="I1036" s="70"/>
    </row>
    <row r="1037" spans="1:9" x14ac:dyDescent="0.25">
      <c r="A1037" s="73"/>
      <c r="C1037" s="71"/>
      <c r="E1037" s="74"/>
      <c r="F1037" s="74"/>
      <c r="G1037" s="75"/>
      <c r="I1037" s="70"/>
    </row>
    <row r="1038" spans="1:9" x14ac:dyDescent="0.25">
      <c r="A1038" s="73"/>
      <c r="C1038" s="71"/>
      <c r="E1038" s="74"/>
      <c r="F1038" s="74"/>
      <c r="G1038" s="75"/>
      <c r="I1038" s="70"/>
    </row>
    <row r="1039" spans="1:9" x14ac:dyDescent="0.25">
      <c r="A1039" s="73"/>
      <c r="C1039" s="71"/>
      <c r="E1039" s="74"/>
      <c r="F1039" s="74"/>
      <c r="G1039" s="75"/>
      <c r="I1039" s="70"/>
    </row>
    <row r="1040" spans="1:9" s="70" customFormat="1" x14ac:dyDescent="0.25">
      <c r="A1040" s="73"/>
      <c r="B1040" s="71"/>
      <c r="C1040" s="71"/>
      <c r="D1040" s="74"/>
      <c r="E1040" s="74"/>
      <c r="F1040" s="74"/>
      <c r="G1040" s="75"/>
      <c r="H1040" s="76"/>
    </row>
    <row r="1041" spans="1:8" s="70" customFormat="1" x14ac:dyDescent="0.25">
      <c r="A1041" s="73"/>
      <c r="B1041" s="71"/>
      <c r="C1041" s="71"/>
      <c r="D1041" s="74"/>
      <c r="E1041" s="74"/>
      <c r="F1041" s="74"/>
      <c r="G1041" s="75"/>
      <c r="H1041" s="76"/>
    </row>
    <row r="1042" spans="1:8" s="70" customFormat="1" x14ac:dyDescent="0.25">
      <c r="A1042" s="73"/>
      <c r="B1042" s="71"/>
      <c r="C1042" s="71"/>
      <c r="D1042" s="74"/>
      <c r="E1042" s="74"/>
      <c r="F1042" s="74"/>
      <c r="G1042" s="75"/>
      <c r="H1042" s="76"/>
    </row>
    <row r="1043" spans="1:8" s="70" customFormat="1" x14ac:dyDescent="0.25">
      <c r="A1043" s="73"/>
      <c r="B1043" s="71"/>
      <c r="C1043" s="71"/>
      <c r="D1043" s="74"/>
      <c r="E1043" s="74"/>
      <c r="F1043" s="74"/>
      <c r="G1043" s="75"/>
      <c r="H1043" s="76"/>
    </row>
    <row r="1044" spans="1:8" s="70" customFormat="1" x14ac:dyDescent="0.25">
      <c r="A1044" s="73"/>
      <c r="B1044" s="71"/>
      <c r="C1044" s="71"/>
      <c r="D1044" s="74"/>
      <c r="E1044" s="74"/>
      <c r="F1044" s="74"/>
      <c r="G1044" s="75"/>
      <c r="H1044" s="76"/>
    </row>
    <row r="1045" spans="1:8" s="70" customFormat="1" x14ac:dyDescent="0.25">
      <c r="A1045" s="73"/>
      <c r="B1045" s="71"/>
      <c r="C1045" s="71"/>
      <c r="D1045" s="74"/>
      <c r="E1045" s="74"/>
      <c r="F1045" s="74"/>
      <c r="G1045" s="75"/>
      <c r="H1045" s="76"/>
    </row>
    <row r="1046" spans="1:8" s="70" customFormat="1" x14ac:dyDescent="0.25">
      <c r="A1046" s="73"/>
      <c r="B1046" s="71"/>
      <c r="C1046" s="71"/>
      <c r="D1046" s="74"/>
      <c r="E1046" s="74"/>
      <c r="F1046" s="74"/>
      <c r="G1046" s="75"/>
      <c r="H1046" s="76"/>
    </row>
    <row r="1047" spans="1:8" s="70" customFormat="1" x14ac:dyDescent="0.25">
      <c r="A1047" s="73"/>
      <c r="B1047" s="71"/>
      <c r="C1047" s="71"/>
      <c r="D1047" s="74"/>
      <c r="E1047" s="74"/>
      <c r="F1047" s="74"/>
      <c r="G1047" s="75"/>
      <c r="H1047" s="76"/>
    </row>
    <row r="1048" spans="1:8" s="70" customFormat="1" x14ac:dyDescent="0.25">
      <c r="A1048" s="73"/>
      <c r="B1048" s="71"/>
      <c r="C1048" s="71"/>
      <c r="D1048" s="74"/>
      <c r="E1048" s="74"/>
      <c r="F1048" s="74"/>
      <c r="G1048" s="75"/>
      <c r="H1048" s="76"/>
    </row>
    <row r="1049" spans="1:8" s="70" customFormat="1" x14ac:dyDescent="0.25">
      <c r="A1049" s="73"/>
      <c r="B1049" s="71"/>
      <c r="C1049" s="71"/>
      <c r="D1049" s="74"/>
      <c r="E1049" s="74"/>
      <c r="F1049" s="74"/>
      <c r="G1049" s="75"/>
      <c r="H1049" s="76"/>
    </row>
    <row r="1050" spans="1:8" s="70" customFormat="1" x14ac:dyDescent="0.25">
      <c r="A1050" s="73"/>
      <c r="B1050" s="71"/>
      <c r="C1050" s="71"/>
      <c r="D1050" s="74"/>
      <c r="E1050" s="74"/>
      <c r="F1050" s="74"/>
      <c r="G1050" s="75"/>
      <c r="H1050" s="76"/>
    </row>
    <row r="1051" spans="1:8" s="70" customFormat="1" x14ac:dyDescent="0.25">
      <c r="A1051" s="73"/>
      <c r="B1051" s="71"/>
      <c r="C1051" s="71"/>
      <c r="D1051" s="74"/>
      <c r="E1051" s="74"/>
      <c r="F1051" s="74"/>
      <c r="G1051" s="75"/>
      <c r="H1051" s="76"/>
    </row>
    <row r="1052" spans="1:8" s="70" customFormat="1" x14ac:dyDescent="0.25">
      <c r="A1052" s="73"/>
      <c r="B1052" s="71"/>
      <c r="C1052" s="71"/>
      <c r="D1052" s="74"/>
      <c r="E1052" s="74"/>
      <c r="F1052" s="74"/>
      <c r="G1052" s="75"/>
      <c r="H1052" s="76"/>
    </row>
    <row r="1053" spans="1:8" s="70" customFormat="1" x14ac:dyDescent="0.25">
      <c r="A1053" s="73"/>
      <c r="B1053" s="71"/>
      <c r="C1053" s="71"/>
      <c r="D1053" s="74"/>
      <c r="E1053" s="74"/>
      <c r="F1053" s="74"/>
      <c r="G1053" s="75"/>
      <c r="H1053" s="76"/>
    </row>
    <row r="1054" spans="1:8" s="70" customFormat="1" x14ac:dyDescent="0.25">
      <c r="A1054" s="73"/>
      <c r="B1054" s="71"/>
      <c r="C1054" s="71"/>
      <c r="D1054" s="74"/>
      <c r="E1054" s="74"/>
      <c r="F1054" s="74"/>
      <c r="G1054" s="75"/>
      <c r="H1054" s="76"/>
    </row>
    <row r="1055" spans="1:8" s="70" customFormat="1" x14ac:dyDescent="0.25">
      <c r="A1055" s="73"/>
      <c r="B1055" s="71"/>
      <c r="C1055" s="71"/>
      <c r="D1055" s="74"/>
      <c r="E1055" s="74"/>
      <c r="F1055" s="74"/>
      <c r="G1055" s="75"/>
      <c r="H1055" s="76"/>
    </row>
    <row r="1056" spans="1:8" s="70" customFormat="1" x14ac:dyDescent="0.25">
      <c r="A1056" s="73"/>
      <c r="B1056" s="71"/>
      <c r="C1056" s="71"/>
      <c r="D1056" s="74"/>
      <c r="E1056" s="74"/>
      <c r="F1056" s="74"/>
      <c r="G1056" s="75"/>
      <c r="H1056" s="76"/>
    </row>
    <row r="1057" spans="1:8" s="70" customFormat="1" x14ac:dyDescent="0.25">
      <c r="A1057" s="73"/>
      <c r="B1057" s="71"/>
      <c r="C1057" s="71"/>
      <c r="D1057" s="74"/>
      <c r="E1057" s="74"/>
      <c r="F1057" s="74"/>
      <c r="G1057" s="75"/>
      <c r="H1057" s="76"/>
    </row>
    <row r="1058" spans="1:8" s="70" customFormat="1" x14ac:dyDescent="0.25">
      <c r="A1058" s="73"/>
      <c r="B1058" s="71"/>
      <c r="C1058" s="71"/>
      <c r="D1058" s="74"/>
      <c r="E1058" s="74"/>
      <c r="F1058" s="74"/>
      <c r="G1058" s="75"/>
      <c r="H1058" s="76"/>
    </row>
    <row r="1059" spans="1:8" s="70" customFormat="1" x14ac:dyDescent="0.25">
      <c r="A1059" s="73"/>
      <c r="B1059" s="71"/>
      <c r="C1059" s="71"/>
      <c r="D1059" s="74"/>
      <c r="E1059" s="74"/>
      <c r="F1059" s="74"/>
      <c r="G1059" s="75"/>
      <c r="H1059" s="76"/>
    </row>
    <row r="1060" spans="1:8" s="70" customFormat="1" x14ac:dyDescent="0.25">
      <c r="A1060" s="73"/>
      <c r="B1060" s="71"/>
      <c r="C1060" s="71"/>
      <c r="D1060" s="74"/>
      <c r="E1060" s="74"/>
      <c r="F1060" s="74"/>
      <c r="G1060" s="75"/>
      <c r="H1060" s="76"/>
    </row>
    <row r="1061" spans="1:8" s="70" customFormat="1" x14ac:dyDescent="0.25">
      <c r="A1061" s="73"/>
      <c r="B1061" s="71"/>
      <c r="C1061" s="71"/>
      <c r="D1061" s="74"/>
      <c r="E1061" s="74"/>
      <c r="F1061" s="74"/>
      <c r="G1061" s="75"/>
      <c r="H1061" s="76"/>
    </row>
    <row r="1062" spans="1:8" s="70" customFormat="1" x14ac:dyDescent="0.25">
      <c r="A1062" s="73"/>
      <c r="B1062" s="71"/>
      <c r="C1062" s="71"/>
      <c r="D1062" s="74"/>
      <c r="E1062" s="74"/>
      <c r="F1062" s="74"/>
      <c r="G1062" s="75"/>
      <c r="H1062" s="76"/>
    </row>
    <row r="1063" spans="1:8" s="70" customFormat="1" x14ac:dyDescent="0.25">
      <c r="A1063" s="73"/>
      <c r="B1063" s="71"/>
      <c r="C1063" s="71"/>
      <c r="D1063" s="74"/>
      <c r="E1063" s="74"/>
      <c r="F1063" s="74"/>
      <c r="G1063" s="75"/>
      <c r="H1063" s="76"/>
    </row>
    <row r="1064" spans="1:8" s="70" customFormat="1" x14ac:dyDescent="0.25">
      <c r="A1064" s="73"/>
      <c r="B1064" s="71"/>
      <c r="C1064" s="71"/>
      <c r="D1064" s="74"/>
      <c r="E1064" s="74"/>
      <c r="F1064" s="74"/>
      <c r="G1064" s="75"/>
      <c r="H1064" s="76"/>
    </row>
    <row r="1065" spans="1:8" s="70" customFormat="1" x14ac:dyDescent="0.25">
      <c r="A1065" s="73"/>
      <c r="B1065" s="71"/>
      <c r="C1065" s="71"/>
      <c r="D1065" s="74"/>
      <c r="E1065" s="74"/>
      <c r="F1065" s="74"/>
      <c r="G1065" s="75"/>
      <c r="H1065" s="76"/>
    </row>
    <row r="1066" spans="1:8" s="70" customFormat="1" x14ac:dyDescent="0.25">
      <c r="A1066" s="73"/>
      <c r="B1066" s="71"/>
      <c r="C1066" s="71"/>
      <c r="D1066" s="74"/>
      <c r="E1066" s="74"/>
      <c r="F1066" s="74"/>
      <c r="G1066" s="75"/>
      <c r="H1066" s="76"/>
    </row>
    <row r="1067" spans="1:8" s="70" customFormat="1" x14ac:dyDescent="0.25">
      <c r="A1067" s="73"/>
      <c r="B1067" s="71"/>
      <c r="C1067" s="71"/>
      <c r="D1067" s="74"/>
      <c r="E1067" s="74"/>
      <c r="F1067" s="74"/>
      <c r="G1067" s="75"/>
      <c r="H1067" s="76"/>
    </row>
    <row r="1068" spans="1:8" s="70" customFormat="1" x14ac:dyDescent="0.25">
      <c r="A1068" s="73"/>
      <c r="B1068" s="71"/>
      <c r="C1068" s="71"/>
      <c r="D1068" s="74"/>
      <c r="E1068" s="74"/>
      <c r="F1068" s="74"/>
      <c r="G1068" s="75"/>
      <c r="H1068" s="76"/>
    </row>
    <row r="1069" spans="1:8" s="70" customFormat="1" x14ac:dyDescent="0.25">
      <c r="A1069" s="73"/>
      <c r="B1069" s="71"/>
      <c r="C1069" s="71"/>
      <c r="D1069" s="74"/>
      <c r="E1069" s="74"/>
      <c r="F1069" s="74"/>
      <c r="G1069" s="75"/>
      <c r="H1069" s="76"/>
    </row>
    <row r="1070" spans="1:8" s="70" customFormat="1" x14ac:dyDescent="0.25">
      <c r="A1070" s="73"/>
      <c r="B1070" s="71"/>
      <c r="C1070" s="71"/>
      <c r="D1070" s="74"/>
      <c r="E1070" s="74"/>
      <c r="F1070" s="74"/>
      <c r="G1070" s="75"/>
      <c r="H1070" s="76"/>
    </row>
    <row r="1071" spans="1:8" s="70" customFormat="1" x14ac:dyDescent="0.25">
      <c r="A1071" s="73"/>
      <c r="B1071" s="71"/>
      <c r="C1071" s="71"/>
      <c r="D1071" s="74"/>
      <c r="E1071" s="74"/>
      <c r="F1071" s="74"/>
      <c r="G1071" s="75"/>
      <c r="H1071" s="76"/>
    </row>
    <row r="1072" spans="1:8" s="70" customFormat="1" x14ac:dyDescent="0.25">
      <c r="A1072" s="73"/>
      <c r="B1072" s="71"/>
      <c r="C1072" s="71"/>
      <c r="D1072" s="74"/>
      <c r="E1072" s="74"/>
      <c r="F1072" s="74"/>
      <c r="G1072" s="75"/>
      <c r="H1072" s="76"/>
    </row>
    <row r="1073" spans="1:8" s="70" customFormat="1" x14ac:dyDescent="0.25">
      <c r="A1073" s="73"/>
      <c r="B1073" s="71"/>
      <c r="C1073" s="71"/>
      <c r="D1073" s="74"/>
      <c r="E1073" s="74"/>
      <c r="F1073" s="74"/>
      <c r="G1073" s="75"/>
      <c r="H1073" s="76"/>
    </row>
    <row r="1074" spans="1:8" s="70" customFormat="1" x14ac:dyDescent="0.25">
      <c r="A1074" s="73"/>
      <c r="B1074" s="71"/>
      <c r="C1074" s="71"/>
      <c r="D1074" s="74"/>
      <c r="E1074" s="74"/>
      <c r="F1074" s="74"/>
      <c r="G1074" s="75"/>
      <c r="H1074" s="76"/>
    </row>
    <row r="1075" spans="1:8" s="70" customFormat="1" x14ac:dyDescent="0.25">
      <c r="A1075" s="73"/>
      <c r="B1075" s="71"/>
      <c r="C1075" s="71"/>
      <c r="D1075" s="74"/>
      <c r="E1075" s="74"/>
      <c r="F1075" s="74"/>
      <c r="G1075" s="75"/>
      <c r="H1075" s="76"/>
    </row>
    <row r="1076" spans="1:8" s="70" customFormat="1" x14ac:dyDescent="0.25">
      <c r="A1076" s="73"/>
      <c r="B1076" s="71"/>
      <c r="C1076" s="71"/>
      <c r="D1076" s="74"/>
      <c r="E1076" s="74"/>
      <c r="F1076" s="74"/>
      <c r="G1076" s="75"/>
      <c r="H1076" s="76"/>
    </row>
    <row r="1077" spans="1:8" s="70" customFormat="1" x14ac:dyDescent="0.25">
      <c r="A1077" s="73"/>
      <c r="B1077" s="71"/>
      <c r="C1077" s="71"/>
      <c r="D1077" s="74"/>
      <c r="E1077" s="74"/>
      <c r="F1077" s="74"/>
      <c r="G1077" s="75"/>
      <c r="H1077" s="76"/>
    </row>
    <row r="1078" spans="1:8" s="70" customFormat="1" x14ac:dyDescent="0.25">
      <c r="A1078" s="73"/>
      <c r="B1078" s="71"/>
      <c r="C1078" s="71"/>
      <c r="D1078" s="74"/>
      <c r="E1078" s="74"/>
      <c r="F1078" s="74"/>
      <c r="G1078" s="75"/>
      <c r="H1078" s="76"/>
    </row>
    <row r="1079" spans="1:8" s="70" customFormat="1" x14ac:dyDescent="0.25">
      <c r="A1079" s="73"/>
      <c r="B1079" s="71"/>
      <c r="C1079" s="71"/>
      <c r="D1079" s="74"/>
      <c r="E1079" s="74"/>
      <c r="F1079" s="74"/>
      <c r="G1079" s="75"/>
      <c r="H1079" s="76"/>
    </row>
    <row r="1080" spans="1:8" s="70" customFormat="1" x14ac:dyDescent="0.25">
      <c r="A1080" s="73"/>
      <c r="B1080" s="71"/>
      <c r="C1080" s="71"/>
      <c r="D1080" s="74"/>
      <c r="E1080" s="74"/>
      <c r="F1080" s="74"/>
      <c r="G1080" s="75"/>
      <c r="H1080" s="76"/>
    </row>
    <row r="1081" spans="1:8" s="70" customFormat="1" x14ac:dyDescent="0.25">
      <c r="A1081" s="73"/>
      <c r="B1081" s="71"/>
      <c r="C1081" s="71"/>
      <c r="D1081" s="74"/>
      <c r="E1081" s="74"/>
      <c r="F1081" s="74"/>
      <c r="G1081" s="75"/>
      <c r="H1081" s="76"/>
    </row>
    <row r="1082" spans="1:8" s="70" customFormat="1" x14ac:dyDescent="0.25">
      <c r="A1082" s="73"/>
      <c r="B1082" s="71"/>
      <c r="C1082" s="71"/>
      <c r="D1082" s="74"/>
      <c r="E1082" s="74"/>
      <c r="F1082" s="74"/>
      <c r="G1082" s="75"/>
      <c r="H1082" s="76"/>
    </row>
    <row r="1083" spans="1:8" s="70" customFormat="1" x14ac:dyDescent="0.25">
      <c r="A1083" s="73"/>
      <c r="B1083" s="71"/>
      <c r="C1083" s="71"/>
      <c r="D1083" s="74"/>
      <c r="E1083" s="74"/>
      <c r="F1083" s="74"/>
      <c r="G1083" s="75"/>
      <c r="H1083" s="76"/>
    </row>
    <row r="1084" spans="1:8" s="70" customFormat="1" x14ac:dyDescent="0.25">
      <c r="A1084" s="73"/>
      <c r="B1084" s="71"/>
      <c r="C1084" s="71"/>
      <c r="D1084" s="74"/>
      <c r="E1084" s="74"/>
      <c r="F1084" s="74"/>
      <c r="G1084" s="75"/>
      <c r="H1084" s="76"/>
    </row>
    <row r="1085" spans="1:8" s="70" customFormat="1" x14ac:dyDescent="0.25">
      <c r="A1085" s="73"/>
      <c r="B1085" s="71"/>
      <c r="C1085" s="71"/>
      <c r="D1085" s="74"/>
      <c r="E1085" s="74"/>
      <c r="F1085" s="74"/>
      <c r="G1085" s="75"/>
      <c r="H1085" s="76"/>
    </row>
    <row r="1086" spans="1:8" s="70" customFormat="1" x14ac:dyDescent="0.25">
      <c r="A1086" s="73"/>
      <c r="B1086" s="71"/>
      <c r="C1086" s="71"/>
      <c r="D1086" s="74"/>
      <c r="E1086" s="74"/>
      <c r="F1086" s="74"/>
      <c r="G1086" s="75"/>
      <c r="H1086" s="76"/>
    </row>
    <row r="1087" spans="1:8" s="70" customFormat="1" x14ac:dyDescent="0.25">
      <c r="A1087" s="73"/>
      <c r="B1087" s="71"/>
      <c r="C1087" s="71"/>
      <c r="D1087" s="74"/>
      <c r="E1087" s="74"/>
      <c r="F1087" s="74"/>
      <c r="G1087" s="75"/>
      <c r="H1087" s="76"/>
    </row>
    <row r="1088" spans="1:8" s="70" customFormat="1" x14ac:dyDescent="0.25">
      <c r="A1088" s="73"/>
      <c r="B1088" s="71"/>
      <c r="C1088" s="71"/>
      <c r="D1088" s="74"/>
      <c r="E1088" s="74"/>
      <c r="F1088" s="74"/>
      <c r="G1088" s="75"/>
      <c r="H1088" s="76"/>
    </row>
    <row r="1089" spans="1:8" s="70" customFormat="1" x14ac:dyDescent="0.25">
      <c r="A1089" s="73"/>
      <c r="B1089" s="71"/>
      <c r="C1089" s="71"/>
      <c r="D1089" s="74"/>
      <c r="E1089" s="74"/>
      <c r="F1089" s="74"/>
      <c r="G1089" s="75"/>
      <c r="H1089" s="76"/>
    </row>
    <row r="1090" spans="1:8" s="70" customFormat="1" x14ac:dyDescent="0.25">
      <c r="A1090" s="73"/>
      <c r="B1090" s="71"/>
      <c r="C1090" s="71"/>
      <c r="D1090" s="74"/>
      <c r="E1090" s="74"/>
      <c r="F1090" s="74"/>
      <c r="G1090" s="75"/>
      <c r="H1090" s="76"/>
    </row>
    <row r="1091" spans="1:8" s="70" customFormat="1" x14ac:dyDescent="0.25">
      <c r="A1091" s="73"/>
      <c r="B1091" s="71"/>
      <c r="C1091" s="71"/>
      <c r="D1091" s="74"/>
      <c r="E1091" s="74"/>
      <c r="F1091" s="74"/>
      <c r="G1091" s="75"/>
      <c r="H1091" s="76"/>
    </row>
    <row r="1092" spans="1:8" s="70" customFormat="1" x14ac:dyDescent="0.25">
      <c r="A1092" s="73"/>
      <c r="B1092" s="71"/>
      <c r="C1092" s="71"/>
      <c r="D1092" s="74"/>
      <c r="E1092" s="74"/>
      <c r="F1092" s="74"/>
      <c r="G1092" s="75"/>
      <c r="H1092" s="76"/>
    </row>
    <row r="1093" spans="1:8" s="70" customFormat="1" x14ac:dyDescent="0.25">
      <c r="A1093" s="73"/>
      <c r="B1093" s="71"/>
      <c r="C1093" s="71"/>
      <c r="D1093" s="74"/>
      <c r="E1093" s="74"/>
      <c r="F1093" s="74"/>
      <c r="G1093" s="75"/>
      <c r="H1093" s="76"/>
    </row>
    <row r="1094" spans="1:8" s="70" customFormat="1" x14ac:dyDescent="0.25">
      <c r="A1094" s="73"/>
      <c r="B1094" s="71"/>
      <c r="C1094" s="71"/>
      <c r="D1094" s="74"/>
      <c r="E1094" s="74"/>
      <c r="F1094" s="74"/>
      <c r="G1094" s="75"/>
      <c r="H1094" s="76"/>
    </row>
    <row r="1095" spans="1:8" s="70" customFormat="1" x14ac:dyDescent="0.25">
      <c r="A1095" s="73"/>
      <c r="B1095" s="71"/>
      <c r="C1095" s="71"/>
      <c r="D1095" s="74"/>
      <c r="E1095" s="74"/>
      <c r="F1095" s="74"/>
      <c r="G1095" s="75"/>
      <c r="H1095" s="76"/>
    </row>
    <row r="1096" spans="1:8" s="70" customFormat="1" x14ac:dyDescent="0.25">
      <c r="A1096" s="73"/>
      <c r="B1096" s="71"/>
      <c r="C1096" s="71"/>
      <c r="D1096" s="74"/>
      <c r="E1096" s="74"/>
      <c r="F1096" s="74"/>
      <c r="G1096" s="75"/>
      <c r="H1096" s="76"/>
    </row>
    <row r="1097" spans="1:8" s="70" customFormat="1" x14ac:dyDescent="0.25">
      <c r="A1097" s="73"/>
      <c r="B1097" s="71"/>
      <c r="C1097" s="71"/>
      <c r="D1097" s="74"/>
      <c r="E1097" s="74"/>
      <c r="F1097" s="74"/>
      <c r="G1097" s="75"/>
      <c r="H1097" s="76"/>
    </row>
    <row r="1098" spans="1:8" s="70" customFormat="1" x14ac:dyDescent="0.25">
      <c r="A1098" s="73"/>
      <c r="B1098" s="71"/>
      <c r="C1098" s="71"/>
      <c r="D1098" s="74"/>
      <c r="E1098" s="74"/>
      <c r="F1098" s="74"/>
      <c r="G1098" s="75"/>
      <c r="H1098" s="76"/>
    </row>
    <row r="1099" spans="1:8" s="70" customFormat="1" x14ac:dyDescent="0.25">
      <c r="A1099" s="73"/>
      <c r="B1099" s="71"/>
      <c r="C1099" s="71"/>
      <c r="D1099" s="74"/>
      <c r="E1099" s="74"/>
      <c r="F1099" s="74"/>
      <c r="G1099" s="75"/>
      <c r="H1099" s="76"/>
    </row>
    <row r="1100" spans="1:8" s="70" customFormat="1" x14ac:dyDescent="0.25">
      <c r="A1100" s="73"/>
      <c r="B1100" s="71"/>
      <c r="C1100" s="71"/>
      <c r="D1100" s="74"/>
      <c r="E1100" s="74"/>
      <c r="F1100" s="74"/>
      <c r="G1100" s="75"/>
      <c r="H1100" s="76"/>
    </row>
    <row r="1101" spans="1:8" s="70" customFormat="1" x14ac:dyDescent="0.25">
      <c r="A1101" s="73"/>
      <c r="B1101" s="71"/>
      <c r="C1101" s="71"/>
      <c r="D1101" s="74"/>
      <c r="E1101" s="74"/>
      <c r="F1101" s="74"/>
      <c r="G1101" s="75"/>
      <c r="H1101" s="76"/>
    </row>
    <row r="1102" spans="1:8" s="70" customFormat="1" x14ac:dyDescent="0.25">
      <c r="A1102" s="73"/>
      <c r="B1102" s="71"/>
      <c r="C1102" s="71"/>
      <c r="D1102" s="74"/>
      <c r="E1102" s="74"/>
      <c r="F1102" s="74"/>
      <c r="G1102" s="75"/>
      <c r="H1102" s="76"/>
    </row>
    <row r="1103" spans="1:8" s="70" customFormat="1" x14ac:dyDescent="0.25">
      <c r="A1103" s="73"/>
      <c r="B1103" s="71"/>
      <c r="C1103" s="71"/>
      <c r="D1103" s="74"/>
      <c r="E1103" s="74"/>
      <c r="F1103" s="74"/>
      <c r="G1103" s="75"/>
      <c r="H1103" s="76"/>
    </row>
    <row r="1104" spans="1:8" s="70" customFormat="1" x14ac:dyDescent="0.25">
      <c r="A1104" s="73"/>
      <c r="B1104" s="71"/>
      <c r="C1104" s="71"/>
      <c r="D1104" s="74"/>
      <c r="E1104" s="74"/>
      <c r="F1104" s="74"/>
      <c r="G1104" s="75"/>
      <c r="H1104" s="76"/>
    </row>
    <row r="1105" spans="1:8" s="70" customFormat="1" x14ac:dyDescent="0.25">
      <c r="A1105" s="73"/>
      <c r="B1105" s="71"/>
      <c r="C1105" s="71"/>
      <c r="D1105" s="74"/>
      <c r="E1105" s="74"/>
      <c r="F1105" s="74"/>
      <c r="G1105" s="75"/>
      <c r="H1105" s="76"/>
    </row>
    <row r="1106" spans="1:8" s="70" customFormat="1" x14ac:dyDescent="0.25">
      <c r="A1106" s="73"/>
      <c r="B1106" s="71"/>
      <c r="C1106" s="71"/>
      <c r="D1106" s="74"/>
      <c r="E1106" s="74"/>
      <c r="F1106" s="74"/>
      <c r="G1106" s="75"/>
      <c r="H1106" s="76"/>
    </row>
    <row r="1107" spans="1:8" s="70" customFormat="1" x14ac:dyDescent="0.25">
      <c r="A1107" s="73"/>
      <c r="B1107" s="71"/>
      <c r="C1107" s="71"/>
      <c r="D1107" s="74"/>
      <c r="E1107" s="74"/>
      <c r="F1107" s="74"/>
      <c r="G1107" s="75"/>
      <c r="H1107" s="76"/>
    </row>
    <row r="1108" spans="1:8" s="70" customFormat="1" x14ac:dyDescent="0.25">
      <c r="A1108" s="73"/>
      <c r="B1108" s="71"/>
      <c r="C1108" s="71"/>
      <c r="D1108" s="74"/>
      <c r="E1108" s="74"/>
      <c r="F1108" s="74"/>
      <c r="G1108" s="75"/>
      <c r="H1108" s="76"/>
    </row>
    <row r="1109" spans="1:8" s="70" customFormat="1" x14ac:dyDescent="0.25">
      <c r="A1109" s="73"/>
      <c r="B1109" s="71"/>
      <c r="C1109" s="71"/>
      <c r="D1109" s="74"/>
      <c r="E1109" s="74"/>
      <c r="F1109" s="74"/>
      <c r="G1109" s="75"/>
      <c r="H1109" s="76"/>
    </row>
    <row r="1110" spans="1:8" s="70" customFormat="1" x14ac:dyDescent="0.25">
      <c r="A1110" s="73"/>
      <c r="B1110" s="71"/>
      <c r="C1110" s="71"/>
      <c r="D1110" s="74"/>
      <c r="E1110" s="74"/>
      <c r="F1110" s="74"/>
      <c r="G1110" s="75"/>
      <c r="H1110" s="76"/>
    </row>
    <row r="1111" spans="1:8" s="70" customFormat="1" x14ac:dyDescent="0.25">
      <c r="A1111" s="73"/>
      <c r="B1111" s="71"/>
      <c r="C1111" s="71"/>
      <c r="D1111" s="74"/>
      <c r="E1111" s="74"/>
      <c r="F1111" s="74"/>
      <c r="G1111" s="75"/>
      <c r="H1111" s="76"/>
    </row>
    <row r="1112" spans="1:8" s="70" customFormat="1" x14ac:dyDescent="0.25">
      <c r="A1112" s="73"/>
      <c r="B1112" s="71"/>
      <c r="C1112" s="71"/>
      <c r="D1112" s="74"/>
      <c r="E1112" s="74"/>
      <c r="F1112" s="74"/>
      <c r="G1112" s="75"/>
      <c r="H1112" s="76"/>
    </row>
    <row r="1113" spans="1:8" s="70" customFormat="1" x14ac:dyDescent="0.25">
      <c r="A1113" s="73"/>
      <c r="B1113" s="71"/>
      <c r="C1113" s="71"/>
      <c r="D1113" s="74"/>
      <c r="E1113" s="74"/>
      <c r="F1113" s="74"/>
      <c r="G1113" s="75"/>
      <c r="H1113" s="76"/>
    </row>
    <row r="1114" spans="1:8" s="70" customFormat="1" x14ac:dyDescent="0.25">
      <c r="A1114" s="73"/>
      <c r="B1114" s="71"/>
      <c r="C1114" s="71"/>
      <c r="D1114" s="74"/>
      <c r="E1114" s="74"/>
      <c r="F1114" s="74"/>
      <c r="G1114" s="75"/>
      <c r="H1114" s="76"/>
    </row>
    <row r="1115" spans="1:8" s="70" customFormat="1" x14ac:dyDescent="0.25">
      <c r="A1115" s="73"/>
      <c r="B1115" s="71"/>
      <c r="C1115" s="71"/>
      <c r="D1115" s="74"/>
      <c r="E1115" s="74"/>
      <c r="F1115" s="74"/>
      <c r="G1115" s="75"/>
      <c r="H1115" s="76"/>
    </row>
    <row r="1116" spans="1:8" s="70" customFormat="1" x14ac:dyDescent="0.25">
      <c r="A1116" s="73"/>
      <c r="B1116" s="71"/>
      <c r="C1116" s="71"/>
      <c r="D1116" s="74"/>
      <c r="E1116" s="74"/>
      <c r="F1116" s="74"/>
      <c r="G1116" s="75"/>
      <c r="H1116" s="76"/>
    </row>
    <row r="1117" spans="1:8" s="70" customFormat="1" x14ac:dyDescent="0.25">
      <c r="A1117" s="73"/>
      <c r="B1117" s="71"/>
      <c r="C1117" s="71"/>
      <c r="D1117" s="74"/>
      <c r="E1117" s="74"/>
      <c r="F1117" s="74"/>
      <c r="G1117" s="75"/>
      <c r="H1117" s="76"/>
    </row>
    <row r="1118" spans="1:8" s="70" customFormat="1" x14ac:dyDescent="0.25">
      <c r="A1118" s="73"/>
      <c r="B1118" s="71"/>
      <c r="C1118" s="71"/>
      <c r="D1118" s="74"/>
      <c r="E1118" s="74"/>
      <c r="F1118" s="74"/>
      <c r="G1118" s="75"/>
      <c r="H1118" s="76"/>
    </row>
    <row r="1119" spans="1:8" s="70" customFormat="1" x14ac:dyDescent="0.25">
      <c r="A1119" s="73"/>
      <c r="B1119" s="71"/>
      <c r="C1119" s="71"/>
      <c r="D1119" s="74"/>
      <c r="E1119" s="74"/>
      <c r="F1119" s="74"/>
      <c r="G1119" s="75"/>
      <c r="H1119" s="76"/>
    </row>
    <row r="1120" spans="1:8" s="70" customFormat="1" x14ac:dyDescent="0.25">
      <c r="A1120" s="73"/>
      <c r="B1120" s="71"/>
      <c r="C1120" s="71"/>
      <c r="D1120" s="74"/>
      <c r="E1120" s="74"/>
      <c r="F1120" s="74"/>
      <c r="G1120" s="75"/>
      <c r="H1120" s="76"/>
    </row>
    <row r="1121" spans="1:8" s="70" customFormat="1" x14ac:dyDescent="0.25">
      <c r="A1121" s="73"/>
      <c r="B1121" s="71"/>
      <c r="C1121" s="71"/>
      <c r="D1121" s="74"/>
      <c r="E1121" s="74"/>
      <c r="F1121" s="74"/>
      <c r="G1121" s="75"/>
      <c r="H1121" s="76"/>
    </row>
    <row r="1122" spans="1:8" s="70" customFormat="1" x14ac:dyDescent="0.25">
      <c r="A1122" s="73"/>
      <c r="B1122" s="71"/>
      <c r="C1122" s="71"/>
      <c r="D1122" s="74"/>
      <c r="E1122" s="74"/>
      <c r="F1122" s="74"/>
      <c r="G1122" s="75"/>
      <c r="H1122" s="76"/>
    </row>
    <row r="1123" spans="1:8" s="70" customFormat="1" x14ac:dyDescent="0.25">
      <c r="A1123" s="73"/>
      <c r="B1123" s="71"/>
      <c r="C1123" s="71"/>
      <c r="D1123" s="74"/>
      <c r="E1123" s="74"/>
      <c r="F1123" s="74"/>
      <c r="G1123" s="75"/>
      <c r="H1123" s="76"/>
    </row>
    <row r="1124" spans="1:8" s="70" customFormat="1" x14ac:dyDescent="0.25">
      <c r="A1124" s="73"/>
      <c r="B1124" s="71"/>
      <c r="C1124" s="71"/>
      <c r="D1124" s="74"/>
      <c r="E1124" s="74"/>
      <c r="F1124" s="74"/>
      <c r="G1124" s="75"/>
      <c r="H1124" s="76"/>
    </row>
    <row r="1125" spans="1:8" s="70" customFormat="1" x14ac:dyDescent="0.25">
      <c r="A1125" s="73"/>
      <c r="B1125" s="71"/>
      <c r="C1125" s="71"/>
      <c r="D1125" s="74"/>
      <c r="E1125" s="74"/>
      <c r="F1125" s="74"/>
      <c r="G1125" s="75"/>
      <c r="H1125" s="76"/>
    </row>
    <row r="1126" spans="1:8" s="70" customFormat="1" x14ac:dyDescent="0.25">
      <c r="A1126" s="73"/>
      <c r="B1126" s="71"/>
      <c r="C1126" s="71"/>
      <c r="D1126" s="74"/>
      <c r="E1126" s="74"/>
      <c r="F1126" s="74"/>
      <c r="G1126" s="75"/>
      <c r="H1126" s="76"/>
    </row>
    <row r="1127" spans="1:8" s="70" customFormat="1" x14ac:dyDescent="0.25">
      <c r="A1127" s="73"/>
      <c r="B1127" s="71"/>
      <c r="C1127" s="71"/>
      <c r="D1127" s="74"/>
      <c r="E1127" s="74"/>
      <c r="F1127" s="74"/>
      <c r="G1127" s="75"/>
      <c r="H1127" s="76"/>
    </row>
    <row r="1128" spans="1:8" s="70" customFormat="1" x14ac:dyDescent="0.25">
      <c r="A1128" s="73"/>
      <c r="B1128" s="71"/>
      <c r="C1128" s="71"/>
      <c r="D1128" s="74"/>
      <c r="E1128" s="74"/>
      <c r="F1128" s="74"/>
      <c r="G1128" s="75"/>
      <c r="H1128" s="76"/>
    </row>
    <row r="1129" spans="1:8" s="70" customFormat="1" x14ac:dyDescent="0.25">
      <c r="A1129" s="73"/>
      <c r="B1129" s="71"/>
      <c r="C1129" s="71"/>
      <c r="D1129" s="74"/>
      <c r="E1129" s="74"/>
      <c r="F1129" s="74"/>
      <c r="G1129" s="75"/>
      <c r="H1129" s="76"/>
    </row>
    <row r="1130" spans="1:8" s="70" customFormat="1" x14ac:dyDescent="0.25">
      <c r="A1130" s="73"/>
      <c r="B1130" s="71"/>
      <c r="C1130" s="71"/>
      <c r="D1130" s="74"/>
      <c r="E1130" s="74"/>
      <c r="F1130" s="74"/>
      <c r="G1130" s="75"/>
      <c r="H1130" s="76"/>
    </row>
    <row r="1131" spans="1:8" s="70" customFormat="1" x14ac:dyDescent="0.25">
      <c r="A1131" s="73"/>
      <c r="B1131" s="71"/>
      <c r="C1131" s="71"/>
      <c r="D1131" s="74"/>
      <c r="E1131" s="74"/>
      <c r="F1131" s="74"/>
      <c r="G1131" s="75"/>
      <c r="H1131" s="76"/>
    </row>
    <row r="1132" spans="1:8" s="70" customFormat="1" x14ac:dyDescent="0.25">
      <c r="A1132" s="73"/>
      <c r="B1132" s="71"/>
      <c r="C1132" s="71"/>
      <c r="D1132" s="74"/>
      <c r="E1132" s="74"/>
      <c r="F1132" s="74"/>
      <c r="G1132" s="75"/>
      <c r="H1132" s="76"/>
    </row>
    <row r="1133" spans="1:8" s="70" customFormat="1" x14ac:dyDescent="0.25">
      <c r="A1133" s="73"/>
      <c r="B1133" s="71"/>
      <c r="C1133" s="71"/>
      <c r="D1133" s="74"/>
      <c r="E1133" s="74"/>
      <c r="F1133" s="74"/>
      <c r="G1133" s="75"/>
      <c r="H1133" s="76"/>
    </row>
    <row r="1134" spans="1:8" s="70" customFormat="1" x14ac:dyDescent="0.25">
      <c r="A1134" s="73"/>
      <c r="B1134" s="71"/>
      <c r="C1134" s="71"/>
      <c r="D1134" s="74"/>
      <c r="E1134" s="74"/>
      <c r="F1134" s="74"/>
      <c r="G1134" s="75"/>
      <c r="H1134" s="76"/>
    </row>
    <row r="1135" spans="1:8" s="70" customFormat="1" x14ac:dyDescent="0.25">
      <c r="A1135" s="73"/>
      <c r="B1135" s="71"/>
      <c r="C1135" s="71"/>
      <c r="D1135" s="74"/>
      <c r="E1135" s="74"/>
      <c r="F1135" s="74"/>
      <c r="G1135" s="75"/>
      <c r="H1135" s="76"/>
    </row>
    <row r="1136" spans="1:8" s="70" customFormat="1" x14ac:dyDescent="0.25">
      <c r="A1136" s="73"/>
      <c r="B1136" s="71"/>
      <c r="C1136" s="71"/>
      <c r="D1136" s="74"/>
      <c r="E1136" s="74"/>
      <c r="F1136" s="74"/>
      <c r="G1136" s="75"/>
      <c r="H1136" s="76"/>
    </row>
    <row r="1137" spans="1:8" s="70" customFormat="1" x14ac:dyDescent="0.25">
      <c r="A1137" s="73"/>
      <c r="B1137" s="71"/>
      <c r="C1137" s="71"/>
      <c r="D1137" s="74"/>
      <c r="E1137" s="74"/>
      <c r="F1137" s="74"/>
      <c r="G1137" s="75"/>
      <c r="H1137" s="76"/>
    </row>
    <row r="1138" spans="1:8" s="70" customFormat="1" x14ac:dyDescent="0.25">
      <c r="A1138" s="73"/>
      <c r="B1138" s="71"/>
      <c r="C1138" s="71"/>
      <c r="D1138" s="74"/>
      <c r="E1138" s="74"/>
      <c r="F1138" s="74"/>
      <c r="G1138" s="75"/>
      <c r="H1138" s="76"/>
    </row>
    <row r="1139" spans="1:8" s="70" customFormat="1" x14ac:dyDescent="0.25">
      <c r="A1139" s="73"/>
      <c r="B1139" s="71"/>
      <c r="C1139" s="71"/>
      <c r="D1139" s="74"/>
      <c r="E1139" s="74"/>
      <c r="F1139" s="74"/>
      <c r="G1139" s="75"/>
      <c r="H1139" s="76"/>
    </row>
    <row r="1140" spans="1:8" s="70" customFormat="1" x14ac:dyDescent="0.25">
      <c r="A1140" s="73"/>
      <c r="B1140" s="71"/>
      <c r="C1140" s="71"/>
      <c r="D1140" s="74"/>
      <c r="E1140" s="74"/>
      <c r="F1140" s="74"/>
      <c r="G1140" s="75"/>
      <c r="H1140" s="76"/>
    </row>
    <row r="1141" spans="1:8" s="70" customFormat="1" x14ac:dyDescent="0.25">
      <c r="A1141" s="73"/>
      <c r="B1141" s="71"/>
      <c r="C1141" s="71"/>
      <c r="D1141" s="74"/>
      <c r="E1141" s="74"/>
      <c r="F1141" s="74"/>
      <c r="G1141" s="75"/>
      <c r="H1141" s="76"/>
    </row>
    <row r="1142" spans="1:8" s="70" customFormat="1" x14ac:dyDescent="0.25">
      <c r="A1142" s="73"/>
      <c r="B1142" s="71"/>
      <c r="C1142" s="71"/>
      <c r="D1142" s="74"/>
      <c r="E1142" s="74"/>
      <c r="F1142" s="74"/>
      <c r="G1142" s="75"/>
      <c r="H1142" s="76"/>
    </row>
    <row r="1143" spans="1:8" s="70" customFormat="1" x14ac:dyDescent="0.25">
      <c r="A1143" s="73"/>
      <c r="B1143" s="71"/>
      <c r="C1143" s="71"/>
      <c r="D1143" s="74"/>
      <c r="E1143" s="74"/>
      <c r="F1143" s="74"/>
      <c r="G1143" s="75"/>
      <c r="H1143" s="76"/>
    </row>
    <row r="1144" spans="1:8" s="70" customFormat="1" x14ac:dyDescent="0.25">
      <c r="A1144" s="73"/>
      <c r="B1144" s="71"/>
      <c r="C1144" s="71"/>
      <c r="D1144" s="74"/>
      <c r="E1144" s="74"/>
      <c r="F1144" s="74"/>
      <c r="G1144" s="75"/>
      <c r="H1144" s="76"/>
    </row>
    <row r="1145" spans="1:8" s="70" customFormat="1" x14ac:dyDescent="0.25">
      <c r="A1145" s="73"/>
      <c r="B1145" s="71"/>
      <c r="C1145" s="71"/>
      <c r="D1145" s="74"/>
      <c r="E1145" s="74"/>
      <c r="F1145" s="74"/>
      <c r="G1145" s="75"/>
      <c r="H1145" s="76"/>
    </row>
    <row r="1146" spans="1:8" s="70" customFormat="1" x14ac:dyDescent="0.25">
      <c r="A1146" s="73"/>
      <c r="B1146" s="71"/>
      <c r="C1146" s="71"/>
      <c r="D1146" s="74"/>
      <c r="E1146" s="74"/>
      <c r="F1146" s="74"/>
      <c r="G1146" s="75"/>
      <c r="H1146" s="76"/>
    </row>
    <row r="1147" spans="1:8" s="70" customFormat="1" x14ac:dyDescent="0.25">
      <c r="A1147" s="73"/>
      <c r="B1147" s="71"/>
      <c r="C1147" s="71"/>
      <c r="D1147" s="74"/>
      <c r="E1147" s="74"/>
      <c r="F1147" s="74"/>
      <c r="G1147" s="75"/>
      <c r="H1147" s="76"/>
    </row>
    <row r="1148" spans="1:8" s="70" customFormat="1" x14ac:dyDescent="0.25">
      <c r="A1148" s="73"/>
      <c r="B1148" s="71"/>
      <c r="C1148" s="71"/>
      <c r="D1148" s="74"/>
      <c r="E1148" s="74"/>
      <c r="F1148" s="74"/>
      <c r="G1148" s="75"/>
      <c r="H1148" s="76"/>
    </row>
    <row r="1149" spans="1:8" s="70" customFormat="1" x14ac:dyDescent="0.25">
      <c r="A1149" s="73"/>
      <c r="B1149" s="71"/>
      <c r="C1149" s="71"/>
      <c r="D1149" s="74"/>
      <c r="E1149" s="74"/>
      <c r="F1149" s="74"/>
      <c r="G1149" s="75"/>
      <c r="H1149" s="76"/>
    </row>
    <row r="1150" spans="1:8" s="70" customFormat="1" x14ac:dyDescent="0.25">
      <c r="A1150" s="73"/>
      <c r="B1150" s="71"/>
      <c r="C1150" s="71"/>
      <c r="D1150" s="74"/>
      <c r="E1150" s="74"/>
      <c r="F1150" s="74"/>
      <c r="G1150" s="75"/>
      <c r="H1150" s="76"/>
    </row>
    <row r="1151" spans="1:8" s="70" customFormat="1" x14ac:dyDescent="0.25">
      <c r="A1151" s="73"/>
      <c r="B1151" s="71"/>
      <c r="C1151" s="71"/>
      <c r="D1151" s="74"/>
      <c r="E1151" s="74"/>
      <c r="F1151" s="74"/>
      <c r="G1151" s="75"/>
      <c r="H1151" s="76"/>
    </row>
    <row r="1152" spans="1:8" s="70" customFormat="1" x14ac:dyDescent="0.25">
      <c r="A1152" s="73"/>
      <c r="B1152" s="71"/>
      <c r="C1152" s="71"/>
      <c r="D1152" s="74"/>
      <c r="E1152" s="74"/>
      <c r="F1152" s="74"/>
      <c r="G1152" s="75"/>
      <c r="H1152" s="76"/>
    </row>
    <row r="1153" spans="1:8" s="70" customFormat="1" x14ac:dyDescent="0.25">
      <c r="A1153" s="73"/>
      <c r="B1153" s="71"/>
      <c r="C1153" s="71"/>
      <c r="D1153" s="74"/>
      <c r="E1153" s="74"/>
      <c r="F1153" s="74"/>
      <c r="G1153" s="75"/>
      <c r="H1153" s="76"/>
    </row>
    <row r="1154" spans="1:8" s="70" customFormat="1" x14ac:dyDescent="0.25">
      <c r="A1154" s="73"/>
      <c r="B1154" s="71"/>
      <c r="C1154" s="71"/>
      <c r="D1154" s="74"/>
      <c r="E1154" s="74"/>
      <c r="F1154" s="74"/>
      <c r="G1154" s="75"/>
      <c r="H1154" s="76"/>
    </row>
    <row r="1155" spans="1:8" s="70" customFormat="1" x14ac:dyDescent="0.25">
      <c r="A1155" s="73"/>
      <c r="B1155" s="71"/>
      <c r="C1155" s="71"/>
      <c r="D1155" s="74"/>
      <c r="E1155" s="74"/>
      <c r="F1155" s="74"/>
      <c r="G1155" s="75"/>
      <c r="H1155" s="76"/>
    </row>
    <row r="1156" spans="1:8" s="70" customFormat="1" x14ac:dyDescent="0.25">
      <c r="A1156" s="73"/>
      <c r="B1156" s="71"/>
      <c r="C1156" s="71"/>
      <c r="D1156" s="74"/>
      <c r="E1156" s="74"/>
      <c r="F1156" s="74"/>
      <c r="G1156" s="75"/>
      <c r="H1156" s="76"/>
    </row>
    <row r="1157" spans="1:8" s="70" customFormat="1" x14ac:dyDescent="0.25">
      <c r="A1157" s="73"/>
      <c r="B1157" s="71"/>
      <c r="C1157" s="71"/>
      <c r="D1157" s="74"/>
      <c r="E1157" s="74"/>
      <c r="F1157" s="74"/>
      <c r="G1157" s="75"/>
      <c r="H1157" s="76"/>
    </row>
    <row r="1158" spans="1:8" s="70" customFormat="1" x14ac:dyDescent="0.25">
      <c r="A1158" s="73"/>
      <c r="B1158" s="71"/>
      <c r="C1158" s="71"/>
      <c r="D1158" s="74"/>
      <c r="E1158" s="74"/>
      <c r="F1158" s="74"/>
      <c r="G1158" s="75"/>
      <c r="H1158" s="76"/>
    </row>
    <row r="1159" spans="1:8" s="70" customFormat="1" x14ac:dyDescent="0.25">
      <c r="A1159" s="73"/>
      <c r="B1159" s="71"/>
      <c r="C1159" s="71"/>
      <c r="D1159" s="74"/>
      <c r="E1159" s="74"/>
      <c r="F1159" s="74"/>
      <c r="G1159" s="75"/>
      <c r="H1159" s="76"/>
    </row>
    <row r="1160" spans="1:8" s="70" customFormat="1" x14ac:dyDescent="0.25">
      <c r="A1160" s="73"/>
      <c r="B1160" s="71"/>
      <c r="C1160" s="71"/>
      <c r="D1160" s="74"/>
      <c r="E1160" s="74"/>
      <c r="F1160" s="74"/>
      <c r="G1160" s="75"/>
      <c r="H1160" s="76"/>
    </row>
    <row r="1161" spans="1:8" s="70" customFormat="1" x14ac:dyDescent="0.25">
      <c r="A1161" s="73"/>
      <c r="B1161" s="71"/>
      <c r="C1161" s="71"/>
      <c r="D1161" s="74"/>
      <c r="E1161" s="74"/>
      <c r="F1161" s="74"/>
      <c r="G1161" s="75"/>
      <c r="H1161" s="76"/>
    </row>
    <row r="1162" spans="1:8" s="70" customFormat="1" x14ac:dyDescent="0.25">
      <c r="A1162" s="73"/>
      <c r="B1162" s="71"/>
      <c r="C1162" s="71"/>
      <c r="D1162" s="74"/>
      <c r="E1162" s="74"/>
      <c r="F1162" s="74"/>
      <c r="G1162" s="75"/>
      <c r="H1162" s="76"/>
    </row>
    <row r="1163" spans="1:8" s="70" customFormat="1" x14ac:dyDescent="0.25">
      <c r="A1163" s="73"/>
      <c r="B1163" s="71"/>
      <c r="C1163" s="71"/>
      <c r="D1163" s="74"/>
      <c r="E1163" s="74"/>
      <c r="F1163" s="74"/>
      <c r="G1163" s="75"/>
      <c r="H1163" s="76"/>
    </row>
    <row r="1164" spans="1:8" s="70" customFormat="1" x14ac:dyDescent="0.25">
      <c r="A1164" s="73"/>
      <c r="B1164" s="71"/>
      <c r="C1164" s="71"/>
      <c r="D1164" s="74"/>
      <c r="E1164" s="74"/>
      <c r="F1164" s="74"/>
      <c r="G1164" s="75"/>
      <c r="H1164" s="76"/>
    </row>
    <row r="1165" spans="1:8" s="70" customFormat="1" x14ac:dyDescent="0.25">
      <c r="A1165" s="73"/>
      <c r="B1165" s="71"/>
      <c r="C1165" s="71"/>
      <c r="D1165" s="74"/>
      <c r="E1165" s="74"/>
      <c r="F1165" s="74"/>
      <c r="G1165" s="75"/>
      <c r="H1165" s="76"/>
    </row>
    <row r="1166" spans="1:8" s="70" customFormat="1" x14ac:dyDescent="0.25">
      <c r="A1166" s="73"/>
      <c r="B1166" s="71"/>
      <c r="C1166" s="71"/>
      <c r="D1166" s="74"/>
      <c r="E1166" s="74"/>
      <c r="F1166" s="74"/>
      <c r="G1166" s="75"/>
      <c r="H1166" s="76"/>
    </row>
    <row r="1167" spans="1:8" s="70" customFormat="1" x14ac:dyDescent="0.25">
      <c r="A1167" s="73"/>
      <c r="B1167" s="71"/>
      <c r="C1167" s="71"/>
      <c r="D1167" s="74"/>
      <c r="E1167" s="74"/>
      <c r="F1167" s="74"/>
      <c r="G1167" s="75"/>
      <c r="H1167" s="76"/>
    </row>
    <row r="1168" spans="1:8" s="70" customFormat="1" x14ac:dyDescent="0.25">
      <c r="A1168" s="73"/>
      <c r="B1168" s="71"/>
      <c r="C1168" s="71"/>
      <c r="D1168" s="74"/>
      <c r="E1168" s="74"/>
      <c r="F1168" s="74"/>
      <c r="G1168" s="75"/>
      <c r="H1168" s="76"/>
    </row>
    <row r="1169" spans="1:8" s="70" customFormat="1" x14ac:dyDescent="0.25">
      <c r="A1169" s="73"/>
      <c r="B1169" s="71"/>
      <c r="C1169" s="71"/>
      <c r="D1169" s="74"/>
      <c r="E1169" s="74"/>
      <c r="F1169" s="74"/>
      <c r="G1169" s="75"/>
      <c r="H1169" s="76"/>
    </row>
    <row r="1170" spans="1:8" s="70" customFormat="1" x14ac:dyDescent="0.25">
      <c r="A1170" s="73"/>
      <c r="B1170" s="71"/>
      <c r="C1170" s="71"/>
      <c r="D1170" s="74"/>
      <c r="E1170" s="74"/>
      <c r="F1170" s="74"/>
      <c r="G1170" s="75"/>
      <c r="H1170" s="76"/>
    </row>
    <row r="1171" spans="1:8" s="70" customFormat="1" x14ac:dyDescent="0.25">
      <c r="A1171" s="73"/>
      <c r="B1171" s="71"/>
      <c r="C1171" s="71"/>
      <c r="D1171" s="74"/>
      <c r="E1171" s="74"/>
      <c r="F1171" s="74"/>
      <c r="G1171" s="75"/>
      <c r="H1171" s="76"/>
    </row>
    <row r="1172" spans="1:8" s="70" customFormat="1" x14ac:dyDescent="0.25">
      <c r="A1172" s="73"/>
      <c r="B1172" s="71"/>
      <c r="C1172" s="71"/>
      <c r="D1172" s="74"/>
      <c r="E1172" s="74"/>
      <c r="F1172" s="74"/>
      <c r="G1172" s="75"/>
      <c r="H1172" s="76"/>
    </row>
    <row r="1173" spans="1:8" s="70" customFormat="1" x14ac:dyDescent="0.25">
      <c r="A1173" s="73"/>
      <c r="B1173" s="71"/>
      <c r="C1173" s="71"/>
      <c r="D1173" s="74"/>
      <c r="E1173" s="74"/>
      <c r="F1173" s="74"/>
      <c r="G1173" s="75"/>
      <c r="H1173" s="76"/>
    </row>
    <row r="1174" spans="1:8" s="70" customFormat="1" x14ac:dyDescent="0.25">
      <c r="A1174" s="73"/>
      <c r="B1174" s="71"/>
      <c r="C1174" s="71"/>
      <c r="D1174" s="74"/>
      <c r="E1174" s="74"/>
      <c r="F1174" s="74"/>
      <c r="G1174" s="75"/>
      <c r="H1174" s="76"/>
    </row>
    <row r="1175" spans="1:8" s="70" customFormat="1" x14ac:dyDescent="0.25">
      <c r="A1175" s="73"/>
      <c r="B1175" s="71"/>
      <c r="C1175" s="71"/>
      <c r="D1175" s="74"/>
      <c r="E1175" s="74"/>
      <c r="F1175" s="74"/>
      <c r="G1175" s="75"/>
      <c r="H1175" s="76"/>
    </row>
    <row r="1176" spans="1:8" s="70" customFormat="1" x14ac:dyDescent="0.25">
      <c r="A1176" s="73"/>
      <c r="B1176" s="71"/>
      <c r="C1176" s="71"/>
      <c r="D1176" s="74"/>
      <c r="E1176" s="74"/>
      <c r="F1176" s="74"/>
      <c r="G1176" s="75"/>
      <c r="H1176" s="76"/>
    </row>
    <row r="1177" spans="1:8" s="70" customFormat="1" x14ac:dyDescent="0.25">
      <c r="A1177" s="73"/>
      <c r="B1177" s="71"/>
      <c r="C1177" s="71"/>
      <c r="D1177" s="74"/>
      <c r="E1177" s="74"/>
      <c r="F1177" s="74"/>
      <c r="G1177" s="75"/>
      <c r="H1177" s="76"/>
    </row>
    <row r="1178" spans="1:8" s="70" customFormat="1" x14ac:dyDescent="0.25">
      <c r="A1178" s="73"/>
      <c r="B1178" s="71"/>
      <c r="C1178" s="71"/>
      <c r="D1178" s="74"/>
      <c r="E1178" s="74"/>
      <c r="F1178" s="74"/>
      <c r="G1178" s="75"/>
      <c r="H1178" s="76"/>
    </row>
    <row r="1179" spans="1:8" s="70" customFormat="1" x14ac:dyDescent="0.25">
      <c r="A1179" s="73"/>
      <c r="B1179" s="71"/>
      <c r="C1179" s="71"/>
      <c r="D1179" s="74"/>
      <c r="E1179" s="74"/>
      <c r="F1179" s="74"/>
      <c r="G1179" s="75"/>
      <c r="H1179" s="76"/>
    </row>
    <row r="1180" spans="1:8" s="70" customFormat="1" x14ac:dyDescent="0.25">
      <c r="A1180" s="73"/>
      <c r="B1180" s="71"/>
      <c r="C1180" s="71"/>
      <c r="D1180" s="74"/>
      <c r="E1180" s="74"/>
      <c r="F1180" s="74"/>
      <c r="G1180" s="75"/>
      <c r="H1180" s="76"/>
    </row>
    <row r="1181" spans="1:8" s="70" customFormat="1" x14ac:dyDescent="0.25">
      <c r="A1181" s="73"/>
      <c r="B1181" s="71"/>
      <c r="C1181" s="71"/>
      <c r="D1181" s="74"/>
      <c r="E1181" s="74"/>
      <c r="F1181" s="74"/>
      <c r="G1181" s="75"/>
      <c r="H1181" s="76"/>
    </row>
    <row r="1182" spans="1:8" s="70" customFormat="1" x14ac:dyDescent="0.25">
      <c r="A1182" s="73"/>
      <c r="B1182" s="71"/>
      <c r="C1182" s="71"/>
      <c r="D1182" s="74"/>
      <c r="E1182" s="74"/>
      <c r="F1182" s="74"/>
      <c r="G1182" s="75"/>
      <c r="H1182" s="76"/>
    </row>
    <row r="1183" spans="1:8" s="70" customFormat="1" x14ac:dyDescent="0.25">
      <c r="A1183" s="73"/>
      <c r="B1183" s="71"/>
      <c r="C1183" s="71"/>
      <c r="D1183" s="74"/>
      <c r="E1183" s="74"/>
      <c r="F1183" s="74"/>
      <c r="G1183" s="75"/>
      <c r="H1183" s="76"/>
    </row>
    <row r="1184" spans="1:8" s="70" customFormat="1" x14ac:dyDescent="0.25">
      <c r="A1184" s="73"/>
      <c r="B1184" s="71"/>
      <c r="C1184" s="71"/>
      <c r="D1184" s="74"/>
      <c r="E1184" s="74"/>
      <c r="F1184" s="74"/>
      <c r="G1184" s="75"/>
      <c r="H1184" s="76"/>
    </row>
    <row r="1185" spans="1:8" s="70" customFormat="1" x14ac:dyDescent="0.25">
      <c r="A1185" s="73"/>
      <c r="B1185" s="71"/>
      <c r="C1185" s="71"/>
      <c r="D1185" s="74"/>
      <c r="E1185" s="74"/>
      <c r="F1185" s="74"/>
      <c r="G1185" s="75"/>
      <c r="H1185" s="76"/>
    </row>
    <row r="1186" spans="1:8" s="70" customFormat="1" x14ac:dyDescent="0.25">
      <c r="A1186" s="73"/>
      <c r="B1186" s="71"/>
      <c r="C1186" s="71"/>
      <c r="D1186" s="74"/>
      <c r="E1186" s="74"/>
      <c r="F1186" s="74"/>
      <c r="G1186" s="75"/>
      <c r="H1186" s="76"/>
    </row>
    <row r="1187" spans="1:8" s="70" customFormat="1" x14ac:dyDescent="0.25">
      <c r="A1187" s="73"/>
      <c r="B1187" s="71"/>
      <c r="C1187" s="71"/>
      <c r="D1187" s="74"/>
      <c r="E1187" s="74"/>
      <c r="F1187" s="74"/>
      <c r="G1187" s="75"/>
      <c r="H1187" s="76"/>
    </row>
    <row r="1188" spans="1:8" s="70" customFormat="1" x14ac:dyDescent="0.25">
      <c r="A1188" s="73"/>
      <c r="B1188" s="71"/>
      <c r="C1188" s="71"/>
      <c r="D1188" s="74"/>
      <c r="E1188" s="74"/>
      <c r="F1188" s="74"/>
      <c r="G1188" s="75"/>
      <c r="H1188" s="76"/>
    </row>
    <row r="1189" spans="1:8" s="70" customFormat="1" x14ac:dyDescent="0.25">
      <c r="A1189" s="73"/>
      <c r="B1189" s="71"/>
      <c r="C1189" s="71"/>
      <c r="D1189" s="74"/>
      <c r="E1189" s="74"/>
      <c r="F1189" s="74"/>
      <c r="G1189" s="75"/>
      <c r="H1189" s="76"/>
    </row>
    <row r="1190" spans="1:8" s="70" customFormat="1" x14ac:dyDescent="0.25">
      <c r="A1190" s="73"/>
      <c r="B1190" s="71"/>
      <c r="C1190" s="71"/>
      <c r="D1190" s="74"/>
      <c r="E1190" s="74"/>
      <c r="F1190" s="74"/>
      <c r="G1190" s="75"/>
      <c r="H1190" s="76"/>
    </row>
    <row r="1191" spans="1:8" s="70" customFormat="1" x14ac:dyDescent="0.25">
      <c r="A1191" s="73"/>
      <c r="B1191" s="71"/>
      <c r="C1191" s="71"/>
      <c r="D1191" s="74"/>
      <c r="E1191" s="74"/>
      <c r="F1191" s="74"/>
      <c r="G1191" s="75"/>
      <c r="H1191" s="76"/>
    </row>
    <row r="1192" spans="1:8" s="70" customFormat="1" x14ac:dyDescent="0.25">
      <c r="A1192" s="73"/>
      <c r="B1192" s="71"/>
      <c r="C1192" s="71"/>
      <c r="D1192" s="74"/>
      <c r="E1192" s="74"/>
      <c r="F1192" s="74"/>
      <c r="G1192" s="75"/>
      <c r="H1192" s="76"/>
    </row>
    <row r="1193" spans="1:8" s="70" customFormat="1" x14ac:dyDescent="0.25">
      <c r="A1193" s="73"/>
      <c r="B1193" s="71"/>
      <c r="C1193" s="71"/>
      <c r="D1193" s="74"/>
      <c r="E1193" s="74"/>
      <c r="F1193" s="74"/>
      <c r="G1193" s="75"/>
      <c r="H1193" s="76"/>
    </row>
    <row r="1194" spans="1:8" s="70" customFormat="1" x14ac:dyDescent="0.25">
      <c r="A1194" s="73"/>
      <c r="B1194" s="71"/>
      <c r="C1194" s="71"/>
      <c r="D1194" s="74"/>
      <c r="E1194" s="74"/>
      <c r="F1194" s="74"/>
      <c r="G1194" s="75"/>
      <c r="H1194" s="76"/>
    </row>
    <row r="1195" spans="1:8" s="70" customFormat="1" x14ac:dyDescent="0.25">
      <c r="A1195" s="73"/>
      <c r="B1195" s="71"/>
      <c r="C1195" s="71"/>
      <c r="D1195" s="74"/>
      <c r="E1195" s="74"/>
      <c r="F1195" s="74"/>
      <c r="G1195" s="75"/>
      <c r="H1195" s="76"/>
    </row>
    <row r="1196" spans="1:8" s="70" customFormat="1" x14ac:dyDescent="0.25">
      <c r="A1196" s="73"/>
      <c r="B1196" s="71"/>
      <c r="C1196" s="71"/>
      <c r="D1196" s="74"/>
      <c r="E1196" s="74"/>
      <c r="F1196" s="74"/>
      <c r="G1196" s="75"/>
      <c r="H1196" s="76"/>
    </row>
    <row r="1197" spans="1:8" s="70" customFormat="1" x14ac:dyDescent="0.25">
      <c r="A1197" s="73"/>
      <c r="B1197" s="71"/>
      <c r="C1197" s="71"/>
      <c r="D1197" s="74"/>
      <c r="E1197" s="74"/>
      <c r="F1197" s="74"/>
      <c r="G1197" s="75"/>
      <c r="H1197" s="76"/>
    </row>
    <row r="1198" spans="1:8" s="70" customFormat="1" x14ac:dyDescent="0.25">
      <c r="A1198" s="73"/>
      <c r="B1198" s="71"/>
      <c r="C1198" s="71"/>
      <c r="D1198" s="74"/>
      <c r="E1198" s="74"/>
      <c r="F1198" s="74"/>
      <c r="G1198" s="75"/>
      <c r="H1198" s="76"/>
    </row>
    <row r="1199" spans="1:8" s="70" customFormat="1" x14ac:dyDescent="0.25">
      <c r="A1199" s="73"/>
      <c r="B1199" s="71"/>
      <c r="C1199" s="71"/>
      <c r="D1199" s="74"/>
      <c r="E1199" s="74"/>
      <c r="F1199" s="74"/>
      <c r="G1199" s="75"/>
      <c r="H1199" s="76"/>
    </row>
    <row r="1200" spans="1:8" s="70" customFormat="1" x14ac:dyDescent="0.25">
      <c r="A1200" s="73"/>
      <c r="B1200" s="71"/>
      <c r="C1200" s="71"/>
      <c r="D1200" s="74"/>
      <c r="E1200" s="74"/>
      <c r="F1200" s="74"/>
      <c r="G1200" s="75"/>
      <c r="H1200" s="76"/>
    </row>
    <row r="1201" spans="1:8" s="70" customFormat="1" x14ac:dyDescent="0.25">
      <c r="A1201" s="73"/>
      <c r="B1201" s="71"/>
      <c r="C1201" s="71"/>
      <c r="D1201" s="74"/>
      <c r="E1201" s="74"/>
      <c r="F1201" s="74"/>
      <c r="G1201" s="75"/>
      <c r="H1201" s="76"/>
    </row>
    <row r="1202" spans="1:8" s="70" customFormat="1" x14ac:dyDescent="0.25">
      <c r="A1202" s="73"/>
      <c r="B1202" s="71"/>
      <c r="C1202" s="71"/>
      <c r="D1202" s="74"/>
      <c r="E1202" s="74"/>
      <c r="F1202" s="74"/>
      <c r="G1202" s="75"/>
      <c r="H1202" s="76"/>
    </row>
    <row r="1203" spans="1:8" s="70" customFormat="1" x14ac:dyDescent="0.25">
      <c r="A1203" s="73"/>
      <c r="B1203" s="71"/>
      <c r="C1203" s="71"/>
      <c r="D1203" s="74"/>
      <c r="E1203" s="74"/>
      <c r="F1203" s="74"/>
      <c r="G1203" s="75"/>
      <c r="H1203" s="76"/>
    </row>
    <row r="1204" spans="1:8" s="70" customFormat="1" x14ac:dyDescent="0.25">
      <c r="A1204" s="73"/>
      <c r="B1204" s="71"/>
      <c r="C1204" s="71"/>
      <c r="D1204" s="74"/>
      <c r="E1204" s="74"/>
      <c r="F1204" s="74"/>
      <c r="G1204" s="75"/>
      <c r="H1204" s="76"/>
    </row>
    <row r="1205" spans="1:8" s="70" customFormat="1" x14ac:dyDescent="0.25">
      <c r="A1205" s="73"/>
      <c r="B1205" s="71"/>
      <c r="C1205" s="71"/>
      <c r="D1205" s="74"/>
      <c r="E1205" s="74"/>
      <c r="F1205" s="74"/>
      <c r="G1205" s="75"/>
      <c r="H1205" s="76"/>
    </row>
    <row r="1206" spans="1:8" s="70" customFormat="1" x14ac:dyDescent="0.25">
      <c r="A1206" s="73"/>
      <c r="B1206" s="71"/>
      <c r="C1206" s="71"/>
      <c r="D1206" s="74"/>
      <c r="E1206" s="74"/>
      <c r="F1206" s="74"/>
      <c r="G1206" s="75"/>
      <c r="H1206" s="76"/>
    </row>
    <row r="1207" spans="1:8" s="70" customFormat="1" x14ac:dyDescent="0.25">
      <c r="A1207" s="73"/>
      <c r="B1207" s="71"/>
      <c r="C1207" s="71"/>
      <c r="D1207" s="74"/>
      <c r="E1207" s="74"/>
      <c r="F1207" s="74"/>
      <c r="G1207" s="75"/>
      <c r="H1207" s="76"/>
    </row>
    <row r="1208" spans="1:8" s="70" customFormat="1" x14ac:dyDescent="0.25">
      <c r="A1208" s="73"/>
      <c r="B1208" s="71"/>
      <c r="C1208" s="71"/>
      <c r="D1208" s="74"/>
      <c r="E1208" s="74"/>
      <c r="F1208" s="74"/>
      <c r="G1208" s="75"/>
      <c r="H1208" s="76"/>
    </row>
    <row r="1209" spans="1:8" s="70" customFormat="1" x14ac:dyDescent="0.25">
      <c r="A1209" s="73"/>
      <c r="B1209" s="71"/>
      <c r="C1209" s="71"/>
      <c r="D1209" s="74"/>
      <c r="E1209" s="74"/>
      <c r="F1209" s="74"/>
      <c r="G1209" s="75"/>
      <c r="H1209" s="76"/>
    </row>
    <row r="1210" spans="1:8" s="70" customFormat="1" x14ac:dyDescent="0.25">
      <c r="A1210" s="73"/>
      <c r="B1210" s="71"/>
      <c r="C1210" s="71"/>
      <c r="D1210" s="74"/>
      <c r="E1210" s="74"/>
      <c r="F1210" s="74"/>
      <c r="G1210" s="75"/>
      <c r="H1210" s="76"/>
    </row>
    <row r="1211" spans="1:8" s="70" customFormat="1" x14ac:dyDescent="0.25">
      <c r="A1211" s="73"/>
      <c r="B1211" s="71"/>
      <c r="C1211" s="71"/>
      <c r="D1211" s="74"/>
      <c r="E1211" s="74"/>
      <c r="F1211" s="74"/>
      <c r="G1211" s="75"/>
      <c r="H1211" s="76"/>
    </row>
    <row r="1212" spans="1:8" s="70" customFormat="1" x14ac:dyDescent="0.25">
      <c r="A1212" s="73"/>
      <c r="B1212" s="71"/>
      <c r="C1212" s="71"/>
      <c r="D1212" s="74"/>
      <c r="E1212" s="74"/>
      <c r="F1212" s="74"/>
      <c r="G1212" s="75"/>
      <c r="H1212" s="76"/>
    </row>
    <row r="1213" spans="1:8" s="70" customFormat="1" x14ac:dyDescent="0.25">
      <c r="A1213" s="73"/>
      <c r="B1213" s="71"/>
      <c r="C1213" s="71"/>
      <c r="D1213" s="74"/>
      <c r="E1213" s="74"/>
      <c r="F1213" s="74"/>
      <c r="G1213" s="75"/>
      <c r="H1213" s="76"/>
    </row>
    <row r="1214" spans="1:8" s="70" customFormat="1" x14ac:dyDescent="0.25">
      <c r="A1214" s="73"/>
      <c r="B1214" s="71"/>
      <c r="C1214" s="71"/>
      <c r="D1214" s="74"/>
      <c r="E1214" s="74"/>
      <c r="F1214" s="74"/>
      <c r="G1214" s="75"/>
      <c r="H1214" s="76"/>
    </row>
    <row r="1215" spans="1:8" s="70" customFormat="1" x14ac:dyDescent="0.25">
      <c r="A1215" s="73"/>
      <c r="B1215" s="71"/>
      <c r="C1215" s="71"/>
      <c r="D1215" s="74"/>
      <c r="E1215" s="74"/>
      <c r="F1215" s="74"/>
      <c r="G1215" s="75"/>
      <c r="H1215" s="76"/>
    </row>
    <row r="1216" spans="1:8" s="70" customFormat="1" x14ac:dyDescent="0.25">
      <c r="A1216" s="73"/>
      <c r="B1216" s="71"/>
      <c r="C1216" s="71"/>
      <c r="D1216" s="74"/>
      <c r="E1216" s="74"/>
      <c r="F1216" s="74"/>
      <c r="G1216" s="75"/>
      <c r="H1216" s="76"/>
    </row>
    <row r="1217" spans="1:8" s="70" customFormat="1" x14ac:dyDescent="0.25">
      <c r="A1217" s="73"/>
      <c r="B1217" s="71"/>
      <c r="C1217" s="71"/>
      <c r="D1217" s="74"/>
      <c r="E1217" s="74"/>
      <c r="F1217" s="74"/>
      <c r="G1217" s="75"/>
      <c r="H1217" s="76"/>
    </row>
    <row r="1218" spans="1:8" s="70" customFormat="1" x14ac:dyDescent="0.25">
      <c r="A1218" s="73"/>
      <c r="B1218" s="71"/>
      <c r="C1218" s="71"/>
      <c r="D1218" s="74"/>
      <c r="E1218" s="74"/>
      <c r="F1218" s="74"/>
      <c r="G1218" s="75"/>
      <c r="H1218" s="76"/>
    </row>
    <row r="1219" spans="1:8" s="70" customFormat="1" x14ac:dyDescent="0.25">
      <c r="A1219" s="73"/>
      <c r="B1219" s="71"/>
      <c r="C1219" s="71"/>
      <c r="D1219" s="74"/>
      <c r="E1219" s="74"/>
      <c r="F1219" s="74"/>
      <c r="G1219" s="75"/>
      <c r="H1219" s="76"/>
    </row>
    <row r="1220" spans="1:8" s="70" customFormat="1" x14ac:dyDescent="0.25">
      <c r="A1220" s="73"/>
      <c r="B1220" s="71"/>
      <c r="C1220" s="71"/>
      <c r="D1220" s="74"/>
      <c r="E1220" s="74"/>
      <c r="F1220" s="74"/>
      <c r="G1220" s="75"/>
      <c r="H1220" s="76"/>
    </row>
    <row r="1221" spans="1:8" s="70" customFormat="1" x14ac:dyDescent="0.25">
      <c r="A1221" s="73"/>
      <c r="B1221" s="71"/>
      <c r="C1221" s="71"/>
      <c r="D1221" s="74"/>
      <c r="E1221" s="74"/>
      <c r="F1221" s="74"/>
      <c r="G1221" s="75"/>
      <c r="H1221" s="76"/>
    </row>
    <row r="1222" spans="1:8" s="70" customFormat="1" x14ac:dyDescent="0.25">
      <c r="A1222" s="73"/>
      <c r="B1222" s="71"/>
      <c r="C1222" s="71"/>
      <c r="D1222" s="74"/>
      <c r="E1222" s="74"/>
      <c r="F1222" s="74"/>
      <c r="G1222" s="75"/>
      <c r="H1222" s="76"/>
    </row>
    <row r="1223" spans="1:8" s="70" customFormat="1" x14ac:dyDescent="0.25">
      <c r="A1223" s="73"/>
      <c r="B1223" s="71"/>
      <c r="C1223" s="71"/>
      <c r="D1223" s="74"/>
      <c r="E1223" s="74"/>
      <c r="F1223" s="74"/>
      <c r="G1223" s="75"/>
      <c r="H1223" s="76"/>
    </row>
    <row r="1224" spans="1:8" s="70" customFormat="1" x14ac:dyDescent="0.25">
      <c r="A1224" s="73"/>
      <c r="B1224" s="71"/>
      <c r="C1224" s="71"/>
      <c r="D1224" s="74"/>
      <c r="E1224" s="74"/>
      <c r="F1224" s="74"/>
      <c r="G1224" s="75"/>
      <c r="H1224" s="76"/>
    </row>
    <row r="1225" spans="1:8" s="70" customFormat="1" x14ac:dyDescent="0.25">
      <c r="A1225" s="73"/>
      <c r="B1225" s="71"/>
      <c r="C1225" s="71"/>
      <c r="D1225" s="74"/>
      <c r="E1225" s="74"/>
      <c r="F1225" s="74"/>
      <c r="G1225" s="75"/>
      <c r="H1225" s="76"/>
    </row>
    <row r="1226" spans="1:8" s="70" customFormat="1" x14ac:dyDescent="0.25">
      <c r="A1226" s="73"/>
      <c r="B1226" s="71"/>
      <c r="C1226" s="71"/>
      <c r="D1226" s="74"/>
      <c r="E1226" s="74"/>
      <c r="F1226" s="74"/>
      <c r="G1226" s="75"/>
      <c r="H1226" s="76"/>
    </row>
    <row r="1227" spans="1:8" s="70" customFormat="1" x14ac:dyDescent="0.25">
      <c r="A1227" s="73"/>
      <c r="B1227" s="71"/>
      <c r="C1227" s="71"/>
      <c r="D1227" s="74"/>
      <c r="E1227" s="74"/>
      <c r="F1227" s="74"/>
      <c r="G1227" s="75"/>
      <c r="H1227" s="76"/>
    </row>
    <row r="1228" spans="1:8" s="70" customFormat="1" x14ac:dyDescent="0.25">
      <c r="A1228" s="73"/>
      <c r="B1228" s="71"/>
      <c r="C1228" s="71"/>
      <c r="D1228" s="74"/>
      <c r="E1228" s="74"/>
      <c r="F1228" s="74"/>
      <c r="G1228" s="75"/>
      <c r="H1228" s="76"/>
    </row>
    <row r="1229" spans="1:8" s="70" customFormat="1" x14ac:dyDescent="0.25">
      <c r="A1229" s="73"/>
      <c r="B1229" s="71"/>
      <c r="C1229" s="71"/>
      <c r="D1229" s="74"/>
      <c r="E1229" s="74"/>
      <c r="F1229" s="74"/>
      <c r="G1229" s="75"/>
      <c r="H1229" s="76"/>
    </row>
    <row r="1230" spans="1:8" s="70" customFormat="1" x14ac:dyDescent="0.25">
      <c r="A1230" s="73"/>
      <c r="B1230" s="71"/>
      <c r="C1230" s="71"/>
      <c r="D1230" s="74"/>
      <c r="E1230" s="74"/>
      <c r="F1230" s="74"/>
      <c r="G1230" s="75"/>
      <c r="H1230" s="76"/>
    </row>
    <row r="1231" spans="1:8" s="70" customFormat="1" x14ac:dyDescent="0.25">
      <c r="A1231" s="73"/>
      <c r="B1231" s="71"/>
      <c r="C1231" s="71"/>
      <c r="D1231" s="74"/>
      <c r="E1231" s="74"/>
      <c r="F1231" s="74"/>
      <c r="G1231" s="75"/>
      <c r="H1231" s="76"/>
    </row>
    <row r="1232" spans="1:8" s="70" customFormat="1" x14ac:dyDescent="0.25">
      <c r="A1232" s="73"/>
      <c r="B1232" s="71"/>
      <c r="C1232" s="71"/>
      <c r="D1232" s="74"/>
      <c r="E1232" s="74"/>
      <c r="F1232" s="74"/>
      <c r="G1232" s="75"/>
      <c r="H1232" s="76"/>
    </row>
    <row r="1233" spans="1:8" s="70" customFormat="1" x14ac:dyDescent="0.25">
      <c r="A1233" s="73"/>
      <c r="B1233" s="71"/>
      <c r="C1233" s="71"/>
      <c r="D1233" s="74"/>
      <c r="E1233" s="74"/>
      <c r="F1233" s="74"/>
      <c r="G1233" s="75"/>
      <c r="H1233" s="76"/>
    </row>
    <row r="1234" spans="1:8" s="70" customFormat="1" x14ac:dyDescent="0.25">
      <c r="A1234" s="73"/>
      <c r="B1234" s="71"/>
      <c r="C1234" s="71"/>
      <c r="D1234" s="74"/>
      <c r="E1234" s="74"/>
      <c r="F1234" s="74"/>
      <c r="G1234" s="75"/>
      <c r="H1234" s="76"/>
    </row>
    <row r="1235" spans="1:8" s="70" customFormat="1" x14ac:dyDescent="0.25">
      <c r="A1235" s="73"/>
      <c r="B1235" s="71"/>
      <c r="C1235" s="71"/>
      <c r="D1235" s="74"/>
      <c r="E1235" s="74"/>
      <c r="F1235" s="74"/>
      <c r="G1235" s="75"/>
      <c r="H1235" s="76"/>
    </row>
    <row r="1236" spans="1:8" s="70" customFormat="1" x14ac:dyDescent="0.25">
      <c r="A1236" s="73"/>
      <c r="B1236" s="71"/>
      <c r="C1236" s="71"/>
      <c r="D1236" s="74"/>
      <c r="E1236" s="74"/>
      <c r="F1236" s="74"/>
      <c r="G1236" s="75"/>
      <c r="H1236" s="76"/>
    </row>
    <row r="1237" spans="1:8" s="70" customFormat="1" x14ac:dyDescent="0.25">
      <c r="A1237" s="73"/>
      <c r="B1237" s="71"/>
      <c r="C1237" s="71"/>
      <c r="D1237" s="74"/>
      <c r="E1237" s="74"/>
      <c r="F1237" s="74"/>
      <c r="G1237" s="75"/>
      <c r="H1237" s="76"/>
    </row>
    <row r="1238" spans="1:8" s="70" customFormat="1" x14ac:dyDescent="0.25">
      <c r="A1238" s="73"/>
      <c r="B1238" s="71"/>
      <c r="C1238" s="71"/>
      <c r="D1238" s="74"/>
      <c r="E1238" s="74"/>
      <c r="F1238" s="74"/>
      <c r="G1238" s="75"/>
      <c r="H1238" s="76"/>
    </row>
    <row r="1239" spans="1:8" s="70" customFormat="1" x14ac:dyDescent="0.25">
      <c r="A1239" s="73"/>
      <c r="B1239" s="71"/>
      <c r="C1239" s="71"/>
      <c r="D1239" s="74"/>
      <c r="E1239" s="74"/>
      <c r="F1239" s="74"/>
      <c r="G1239" s="75"/>
      <c r="H1239" s="76"/>
    </row>
    <row r="1240" spans="1:8" s="70" customFormat="1" x14ac:dyDescent="0.25">
      <c r="A1240" s="73"/>
      <c r="B1240" s="71"/>
      <c r="C1240" s="71"/>
      <c r="D1240" s="74"/>
      <c r="E1240" s="74"/>
      <c r="F1240" s="74"/>
      <c r="G1240" s="75"/>
      <c r="H1240" s="76"/>
    </row>
    <row r="1241" spans="1:8" s="70" customFormat="1" x14ac:dyDescent="0.25">
      <c r="A1241" s="73"/>
      <c r="B1241" s="71"/>
      <c r="C1241" s="71"/>
      <c r="D1241" s="74"/>
      <c r="E1241" s="74"/>
      <c r="F1241" s="74"/>
      <c r="G1241" s="75"/>
      <c r="H1241" s="76"/>
    </row>
    <row r="1242" spans="1:8" s="70" customFormat="1" x14ac:dyDescent="0.25">
      <c r="A1242" s="73"/>
      <c r="B1242" s="71"/>
      <c r="C1242" s="71"/>
      <c r="D1242" s="74"/>
      <c r="E1242" s="74"/>
      <c r="F1242" s="74"/>
      <c r="G1242" s="75"/>
      <c r="H1242" s="76"/>
    </row>
    <row r="1243" spans="1:8" s="70" customFormat="1" x14ac:dyDescent="0.25">
      <c r="A1243" s="73"/>
      <c r="B1243" s="71"/>
      <c r="C1243" s="71"/>
      <c r="D1243" s="74"/>
      <c r="E1243" s="74"/>
      <c r="F1243" s="74"/>
      <c r="G1243" s="75"/>
      <c r="H1243" s="76"/>
    </row>
    <row r="1244" spans="1:8" s="70" customFormat="1" x14ac:dyDescent="0.25">
      <c r="A1244" s="73"/>
      <c r="B1244" s="71"/>
      <c r="C1244" s="71"/>
      <c r="D1244" s="74"/>
      <c r="E1244" s="74"/>
      <c r="F1244" s="74"/>
      <c r="G1244" s="75"/>
      <c r="H1244" s="76"/>
    </row>
    <row r="1245" spans="1:8" s="70" customFormat="1" x14ac:dyDescent="0.25">
      <c r="A1245" s="73"/>
      <c r="B1245" s="71"/>
      <c r="C1245" s="71"/>
      <c r="D1245" s="74"/>
      <c r="E1245" s="74"/>
      <c r="F1245" s="74"/>
      <c r="G1245" s="75"/>
      <c r="H1245" s="76"/>
    </row>
    <row r="1246" spans="1:8" s="70" customFormat="1" x14ac:dyDescent="0.25">
      <c r="A1246" s="73"/>
      <c r="B1246" s="71"/>
      <c r="C1246" s="71"/>
      <c r="D1246" s="74"/>
      <c r="E1246" s="74"/>
      <c r="F1246" s="74"/>
      <c r="G1246" s="75"/>
      <c r="H1246" s="76"/>
    </row>
    <row r="1247" spans="1:8" s="70" customFormat="1" x14ac:dyDescent="0.25">
      <c r="A1247" s="73"/>
      <c r="B1247" s="71"/>
      <c r="C1247" s="71"/>
      <c r="D1247" s="74"/>
      <c r="E1247" s="74"/>
      <c r="F1247" s="74"/>
      <c r="G1247" s="75"/>
      <c r="H1247" s="76"/>
    </row>
    <row r="1248" spans="1:8" s="70" customFormat="1" x14ac:dyDescent="0.25">
      <c r="A1248" s="73"/>
      <c r="B1248" s="71"/>
      <c r="C1248" s="71"/>
      <c r="D1248" s="74"/>
      <c r="E1248" s="74"/>
      <c r="F1248" s="74"/>
      <c r="G1248" s="75"/>
      <c r="H1248" s="76"/>
    </row>
    <row r="1249" spans="1:8" s="70" customFormat="1" x14ac:dyDescent="0.25">
      <c r="A1249" s="73"/>
      <c r="B1249" s="71"/>
      <c r="C1249" s="71"/>
      <c r="D1249" s="74"/>
      <c r="E1249" s="74"/>
      <c r="F1249" s="74"/>
      <c r="G1249" s="75"/>
      <c r="H1249" s="76"/>
    </row>
    <row r="1250" spans="1:8" s="70" customFormat="1" x14ac:dyDescent="0.25">
      <c r="A1250" s="73"/>
      <c r="B1250" s="71"/>
      <c r="C1250" s="71"/>
      <c r="D1250" s="74"/>
      <c r="E1250" s="74"/>
      <c r="F1250" s="74"/>
      <c r="G1250" s="75"/>
      <c r="H1250" s="76"/>
    </row>
    <row r="1251" spans="1:8" s="70" customFormat="1" x14ac:dyDescent="0.25">
      <c r="A1251" s="73"/>
      <c r="B1251" s="71"/>
      <c r="C1251" s="71"/>
      <c r="D1251" s="74"/>
      <c r="E1251" s="74"/>
      <c r="F1251" s="74"/>
      <c r="G1251" s="75"/>
      <c r="H1251" s="76"/>
    </row>
    <row r="1252" spans="1:8" s="70" customFormat="1" x14ac:dyDescent="0.25">
      <c r="A1252" s="73"/>
      <c r="B1252" s="71"/>
      <c r="C1252" s="71"/>
      <c r="D1252" s="74"/>
      <c r="E1252" s="74"/>
      <c r="F1252" s="74"/>
      <c r="G1252" s="75"/>
      <c r="H1252" s="76"/>
    </row>
    <row r="1253" spans="1:8" s="70" customFormat="1" x14ac:dyDescent="0.25">
      <c r="A1253" s="73"/>
      <c r="B1253" s="71"/>
      <c r="C1253" s="71"/>
      <c r="D1253" s="74"/>
      <c r="E1253" s="74"/>
      <c r="F1253" s="74"/>
      <c r="G1253" s="75"/>
      <c r="H1253" s="76"/>
    </row>
    <row r="1254" spans="1:8" s="70" customFormat="1" x14ac:dyDescent="0.25">
      <c r="A1254" s="73"/>
      <c r="B1254" s="71"/>
      <c r="C1254" s="71"/>
      <c r="D1254" s="74"/>
      <c r="E1254" s="74"/>
      <c r="F1254" s="74"/>
      <c r="G1254" s="75"/>
      <c r="H1254" s="76"/>
    </row>
    <row r="1255" spans="1:8" s="70" customFormat="1" x14ac:dyDescent="0.25">
      <c r="A1255" s="73"/>
      <c r="B1255" s="71"/>
      <c r="C1255" s="71"/>
      <c r="D1255" s="74"/>
      <c r="E1255" s="74"/>
      <c r="F1255" s="74"/>
      <c r="G1255" s="75"/>
      <c r="H1255" s="76"/>
    </row>
    <row r="1256" spans="1:8" s="70" customFormat="1" x14ac:dyDescent="0.25">
      <c r="A1256" s="73"/>
      <c r="B1256" s="71"/>
      <c r="C1256" s="71"/>
      <c r="D1256" s="74"/>
      <c r="E1256" s="74"/>
      <c r="F1256" s="74"/>
      <c r="G1256" s="75"/>
      <c r="H1256" s="76"/>
    </row>
    <row r="1257" spans="1:8" s="70" customFormat="1" x14ac:dyDescent="0.25">
      <c r="A1257" s="73"/>
      <c r="B1257" s="71"/>
      <c r="C1257" s="71"/>
      <c r="D1257" s="74"/>
      <c r="E1257" s="74"/>
      <c r="F1257" s="74"/>
      <c r="G1257" s="75"/>
      <c r="H1257" s="76"/>
    </row>
    <row r="1258" spans="1:8" s="70" customFormat="1" x14ac:dyDescent="0.25">
      <c r="A1258" s="73"/>
      <c r="B1258" s="71"/>
      <c r="C1258" s="71"/>
      <c r="D1258" s="74"/>
      <c r="E1258" s="74"/>
      <c r="F1258" s="74"/>
      <c r="G1258" s="75"/>
      <c r="H1258" s="76"/>
    </row>
    <row r="1259" spans="1:8" s="70" customFormat="1" x14ac:dyDescent="0.25">
      <c r="A1259" s="73"/>
      <c r="B1259" s="71"/>
      <c r="C1259" s="71"/>
      <c r="D1259" s="74"/>
      <c r="E1259" s="74"/>
      <c r="F1259" s="74"/>
      <c r="G1259" s="75"/>
      <c r="H1259" s="76"/>
    </row>
    <row r="1260" spans="1:8" s="70" customFormat="1" x14ac:dyDescent="0.25">
      <c r="A1260" s="73"/>
      <c r="B1260" s="71"/>
      <c r="C1260" s="71"/>
      <c r="D1260" s="74"/>
      <c r="E1260" s="74"/>
      <c r="F1260" s="74"/>
      <c r="G1260" s="75"/>
      <c r="H1260" s="76"/>
    </row>
    <row r="1261" spans="1:8" s="70" customFormat="1" x14ac:dyDescent="0.25">
      <c r="A1261" s="73"/>
      <c r="B1261" s="71"/>
      <c r="C1261" s="71"/>
      <c r="D1261" s="74"/>
      <c r="E1261" s="74"/>
      <c r="F1261" s="74"/>
      <c r="G1261" s="75"/>
      <c r="H1261" s="76"/>
    </row>
    <row r="1262" spans="1:8" s="70" customFormat="1" x14ac:dyDescent="0.25">
      <c r="A1262" s="73"/>
      <c r="B1262" s="71"/>
      <c r="C1262" s="71"/>
      <c r="D1262" s="74"/>
      <c r="E1262" s="74"/>
      <c r="F1262" s="74"/>
      <c r="G1262" s="75"/>
      <c r="H1262" s="76"/>
    </row>
    <row r="1263" spans="1:8" s="70" customFormat="1" x14ac:dyDescent="0.25">
      <c r="A1263" s="73"/>
      <c r="B1263" s="71"/>
      <c r="C1263" s="71"/>
      <c r="D1263" s="74"/>
      <c r="E1263" s="74"/>
      <c r="F1263" s="74"/>
      <c r="G1263" s="75"/>
      <c r="H1263" s="76"/>
    </row>
    <row r="1264" spans="1:8" s="70" customFormat="1" x14ac:dyDescent="0.25">
      <c r="A1264" s="73"/>
      <c r="B1264" s="71"/>
      <c r="C1264" s="71"/>
      <c r="D1264" s="74"/>
      <c r="E1264" s="74"/>
      <c r="F1264" s="74"/>
      <c r="G1264" s="75"/>
      <c r="H1264" s="76"/>
    </row>
    <row r="1265" spans="1:8" s="70" customFormat="1" x14ac:dyDescent="0.25">
      <c r="A1265" s="73"/>
      <c r="B1265" s="71"/>
      <c r="C1265" s="71"/>
      <c r="D1265" s="74"/>
      <c r="E1265" s="74"/>
      <c r="F1265" s="74"/>
      <c r="G1265" s="75"/>
      <c r="H1265" s="76"/>
    </row>
    <row r="1266" spans="1:8" s="70" customFormat="1" x14ac:dyDescent="0.25">
      <c r="A1266" s="73"/>
      <c r="B1266" s="71"/>
      <c r="C1266" s="71"/>
      <c r="D1266" s="74"/>
      <c r="E1266" s="74"/>
      <c r="F1266" s="74"/>
      <c r="G1266" s="75"/>
      <c r="H1266" s="76"/>
    </row>
    <row r="1267" spans="1:8" s="70" customFormat="1" x14ac:dyDescent="0.25">
      <c r="A1267" s="73"/>
      <c r="B1267" s="71"/>
      <c r="C1267" s="71"/>
      <c r="D1267" s="74"/>
      <c r="E1267" s="74"/>
      <c r="F1267" s="74"/>
      <c r="G1267" s="75"/>
      <c r="H1267" s="76"/>
    </row>
    <row r="1268" spans="1:8" s="70" customFormat="1" x14ac:dyDescent="0.25">
      <c r="A1268" s="73"/>
      <c r="B1268" s="71"/>
      <c r="C1268" s="71"/>
      <c r="D1268" s="74"/>
      <c r="E1268" s="74"/>
      <c r="F1268" s="74"/>
      <c r="G1268" s="75"/>
      <c r="H1268" s="76"/>
    </row>
    <row r="1269" spans="1:8" s="70" customFormat="1" x14ac:dyDescent="0.25">
      <c r="A1269" s="73"/>
      <c r="B1269" s="71"/>
      <c r="C1269" s="71"/>
      <c r="D1269" s="74"/>
      <c r="E1269" s="74"/>
      <c r="F1269" s="74"/>
      <c r="G1269" s="75"/>
      <c r="H1269" s="76"/>
    </row>
    <row r="1270" spans="1:8" s="70" customFormat="1" x14ac:dyDescent="0.25">
      <c r="A1270" s="73"/>
      <c r="B1270" s="71"/>
      <c r="C1270" s="71"/>
      <c r="D1270" s="74"/>
      <c r="E1270" s="74"/>
      <c r="F1270" s="74"/>
      <c r="G1270" s="75"/>
      <c r="H1270" s="76"/>
    </row>
    <row r="1271" spans="1:8" s="70" customFormat="1" x14ac:dyDescent="0.25">
      <c r="A1271" s="73"/>
      <c r="B1271" s="71"/>
      <c r="C1271" s="71"/>
      <c r="D1271" s="74"/>
      <c r="E1271" s="74"/>
      <c r="F1271" s="74"/>
      <c r="G1271" s="75"/>
      <c r="H1271" s="76"/>
    </row>
    <row r="1272" spans="1:8" s="70" customFormat="1" x14ac:dyDescent="0.25">
      <c r="A1272" s="73"/>
      <c r="B1272" s="71"/>
      <c r="C1272" s="71"/>
      <c r="D1272" s="74"/>
      <c r="E1272" s="74"/>
      <c r="F1272" s="74"/>
      <c r="G1272" s="75"/>
      <c r="H1272" s="76"/>
    </row>
    <row r="1273" spans="1:8" s="70" customFormat="1" x14ac:dyDescent="0.25">
      <c r="A1273" s="73"/>
      <c r="B1273" s="71"/>
      <c r="C1273" s="71"/>
      <c r="D1273" s="74"/>
      <c r="E1273" s="74"/>
      <c r="F1273" s="74"/>
      <c r="G1273" s="75"/>
      <c r="H1273" s="76"/>
    </row>
    <row r="1274" spans="1:8" s="70" customFormat="1" x14ac:dyDescent="0.25">
      <c r="A1274" s="73"/>
      <c r="B1274" s="71"/>
      <c r="C1274" s="71"/>
      <c r="D1274" s="74"/>
      <c r="E1274" s="74"/>
      <c r="F1274" s="74"/>
      <c r="G1274" s="75"/>
      <c r="H1274" s="76"/>
    </row>
    <row r="1275" spans="1:8" s="70" customFormat="1" x14ac:dyDescent="0.25">
      <c r="A1275" s="73"/>
      <c r="B1275" s="71"/>
      <c r="C1275" s="71"/>
      <c r="D1275" s="74"/>
      <c r="E1275" s="74"/>
      <c r="F1275" s="74"/>
      <c r="G1275" s="75"/>
      <c r="H1275" s="76"/>
    </row>
    <row r="1276" spans="1:8" s="70" customFormat="1" x14ac:dyDescent="0.25">
      <c r="A1276" s="73"/>
      <c r="B1276" s="71"/>
      <c r="C1276" s="71"/>
      <c r="D1276" s="74"/>
      <c r="E1276" s="74"/>
      <c r="F1276" s="74"/>
      <c r="G1276" s="75"/>
      <c r="H1276" s="76"/>
    </row>
    <row r="1277" spans="1:8" s="70" customFormat="1" x14ac:dyDescent="0.25">
      <c r="A1277" s="73"/>
      <c r="B1277" s="71"/>
      <c r="C1277" s="71"/>
      <c r="D1277" s="74"/>
      <c r="E1277" s="74"/>
      <c r="F1277" s="74"/>
      <c r="G1277" s="75"/>
      <c r="H1277" s="76"/>
    </row>
    <row r="1278" spans="1:8" s="70" customFormat="1" x14ac:dyDescent="0.25">
      <c r="A1278" s="73"/>
      <c r="B1278" s="71"/>
      <c r="C1278" s="71"/>
      <c r="D1278" s="74"/>
      <c r="E1278" s="74"/>
      <c r="F1278" s="74"/>
      <c r="G1278" s="75"/>
      <c r="H1278" s="76"/>
    </row>
    <row r="1279" spans="1:8" s="70" customFormat="1" x14ac:dyDescent="0.25">
      <c r="A1279" s="73"/>
      <c r="B1279" s="71"/>
      <c r="C1279" s="71"/>
      <c r="D1279" s="74"/>
      <c r="E1279" s="74"/>
      <c r="F1279" s="74"/>
      <c r="G1279" s="75"/>
      <c r="H1279" s="76"/>
    </row>
    <row r="1280" spans="1:8" s="70" customFormat="1" x14ac:dyDescent="0.25">
      <c r="A1280" s="73"/>
      <c r="B1280" s="71"/>
      <c r="C1280" s="71"/>
      <c r="D1280" s="74"/>
      <c r="E1280" s="74"/>
      <c r="F1280" s="74"/>
      <c r="G1280" s="75"/>
      <c r="H1280" s="76"/>
    </row>
    <row r="1281" spans="1:8" s="70" customFormat="1" x14ac:dyDescent="0.25">
      <c r="A1281" s="73"/>
      <c r="B1281" s="71"/>
      <c r="C1281" s="71"/>
      <c r="D1281" s="74"/>
      <c r="E1281" s="74"/>
      <c r="F1281" s="74"/>
      <c r="G1281" s="75"/>
      <c r="H1281" s="76"/>
    </row>
    <row r="1282" spans="1:8" s="70" customFormat="1" x14ac:dyDescent="0.25">
      <c r="A1282" s="73"/>
      <c r="B1282" s="71"/>
      <c r="C1282" s="71"/>
      <c r="D1282" s="74"/>
      <c r="E1282" s="74"/>
      <c r="F1282" s="74"/>
      <c r="G1282" s="75"/>
      <c r="H1282" s="76"/>
    </row>
    <row r="1283" spans="1:8" s="70" customFormat="1" x14ac:dyDescent="0.25">
      <c r="A1283" s="73"/>
      <c r="B1283" s="71"/>
      <c r="C1283" s="71"/>
      <c r="D1283" s="74"/>
      <c r="E1283" s="74"/>
      <c r="F1283" s="74"/>
      <c r="G1283" s="75"/>
      <c r="H1283" s="76"/>
    </row>
    <row r="1284" spans="1:8" s="70" customFormat="1" x14ac:dyDescent="0.25">
      <c r="A1284" s="73"/>
      <c r="B1284" s="71"/>
      <c r="C1284" s="71"/>
      <c r="D1284" s="74"/>
      <c r="E1284" s="74"/>
      <c r="F1284" s="74"/>
      <c r="G1284" s="75"/>
      <c r="H1284" s="76"/>
    </row>
    <row r="1285" spans="1:8" s="70" customFormat="1" x14ac:dyDescent="0.25">
      <c r="A1285" s="73"/>
      <c r="B1285" s="71"/>
      <c r="C1285" s="71"/>
      <c r="D1285" s="74"/>
      <c r="E1285" s="74"/>
      <c r="F1285" s="74"/>
      <c r="G1285" s="75"/>
      <c r="H1285" s="76"/>
    </row>
    <row r="1286" spans="1:8" s="70" customFormat="1" x14ac:dyDescent="0.25">
      <c r="A1286" s="73"/>
      <c r="B1286" s="71"/>
      <c r="C1286" s="71"/>
      <c r="D1286" s="74"/>
      <c r="E1286" s="74"/>
      <c r="F1286" s="74"/>
      <c r="G1286" s="75"/>
      <c r="H1286" s="76"/>
    </row>
    <row r="1287" spans="1:8" s="70" customFormat="1" x14ac:dyDescent="0.25">
      <c r="A1287" s="73"/>
      <c r="B1287" s="71"/>
      <c r="C1287" s="71"/>
      <c r="D1287" s="74"/>
      <c r="E1287" s="74"/>
      <c r="F1287" s="74"/>
      <c r="G1287" s="75"/>
      <c r="H1287" s="76"/>
    </row>
    <row r="1288" spans="1:8" s="70" customFormat="1" x14ac:dyDescent="0.25">
      <c r="A1288" s="73"/>
      <c r="B1288" s="71"/>
      <c r="C1288" s="71"/>
      <c r="D1288" s="74"/>
      <c r="E1288" s="74"/>
      <c r="F1288" s="74"/>
      <c r="G1288" s="75"/>
      <c r="H1288" s="76"/>
    </row>
    <row r="1289" spans="1:8" s="70" customFormat="1" x14ac:dyDescent="0.25">
      <c r="A1289" s="73"/>
      <c r="B1289" s="71"/>
      <c r="C1289" s="71"/>
      <c r="D1289" s="74"/>
      <c r="E1289" s="74"/>
      <c r="F1289" s="74"/>
      <c r="G1289" s="75"/>
      <c r="H1289" s="76"/>
    </row>
    <row r="1290" spans="1:8" s="70" customFormat="1" x14ac:dyDescent="0.25">
      <c r="A1290" s="73"/>
      <c r="B1290" s="71"/>
      <c r="C1290" s="71"/>
      <c r="D1290" s="74"/>
      <c r="E1290" s="74"/>
      <c r="F1290" s="74"/>
      <c r="G1290" s="75"/>
      <c r="H1290" s="76"/>
    </row>
    <row r="1291" spans="1:8" s="70" customFormat="1" x14ac:dyDescent="0.25">
      <c r="A1291" s="73"/>
      <c r="B1291" s="71"/>
      <c r="C1291" s="71"/>
      <c r="D1291" s="74"/>
      <c r="E1291" s="74"/>
      <c r="F1291" s="74"/>
      <c r="G1291" s="75"/>
      <c r="H1291" s="76"/>
    </row>
    <row r="1292" spans="1:8" s="70" customFormat="1" x14ac:dyDescent="0.25">
      <c r="A1292" s="73"/>
      <c r="B1292" s="71"/>
      <c r="C1292" s="71"/>
      <c r="D1292" s="74"/>
      <c r="E1292" s="74"/>
      <c r="F1292" s="74"/>
      <c r="G1292" s="75"/>
      <c r="H1292" s="76"/>
    </row>
    <row r="1293" spans="1:8" s="70" customFormat="1" x14ac:dyDescent="0.25">
      <c r="A1293" s="73"/>
      <c r="B1293" s="71"/>
      <c r="C1293" s="71"/>
      <c r="D1293" s="74"/>
      <c r="E1293" s="74"/>
      <c r="F1293" s="74"/>
      <c r="G1293" s="75"/>
      <c r="H1293" s="76"/>
    </row>
    <row r="1294" spans="1:8" s="70" customFormat="1" x14ac:dyDescent="0.25">
      <c r="A1294" s="73"/>
      <c r="B1294" s="71"/>
      <c r="C1294" s="71"/>
      <c r="D1294" s="74"/>
      <c r="E1294" s="74"/>
      <c r="F1294" s="74"/>
      <c r="G1294" s="75"/>
      <c r="H1294" s="76"/>
    </row>
    <row r="1295" spans="1:8" s="70" customFormat="1" x14ac:dyDescent="0.25">
      <c r="A1295" s="73"/>
      <c r="B1295" s="71"/>
      <c r="C1295" s="71"/>
      <c r="D1295" s="74"/>
      <c r="E1295" s="74"/>
      <c r="F1295" s="74"/>
      <c r="G1295" s="75"/>
      <c r="H1295" s="76"/>
    </row>
    <row r="1296" spans="1:8" s="70" customFormat="1" x14ac:dyDescent="0.25">
      <c r="A1296" s="73"/>
      <c r="B1296" s="71"/>
      <c r="C1296" s="71"/>
      <c r="D1296" s="74"/>
      <c r="E1296" s="74"/>
      <c r="F1296" s="74"/>
      <c r="G1296" s="75"/>
      <c r="H1296" s="76"/>
    </row>
    <row r="1297" spans="1:8" s="70" customFormat="1" x14ac:dyDescent="0.25">
      <c r="A1297" s="73"/>
      <c r="B1297" s="71"/>
      <c r="C1297" s="71"/>
      <c r="D1297" s="74"/>
      <c r="E1297" s="74"/>
      <c r="F1297" s="74"/>
      <c r="G1297" s="75"/>
      <c r="H1297" s="76"/>
    </row>
    <row r="1298" spans="1:8" s="70" customFormat="1" x14ac:dyDescent="0.25">
      <c r="A1298" s="73"/>
      <c r="B1298" s="71"/>
      <c r="C1298" s="71"/>
      <c r="D1298" s="74"/>
      <c r="E1298" s="74"/>
      <c r="F1298" s="74"/>
      <c r="G1298" s="75"/>
      <c r="H1298" s="76"/>
    </row>
    <row r="1299" spans="1:8" s="70" customFormat="1" x14ac:dyDescent="0.25">
      <c r="A1299" s="73"/>
      <c r="B1299" s="71"/>
      <c r="C1299" s="71"/>
      <c r="D1299" s="74"/>
      <c r="E1299" s="74"/>
      <c r="F1299" s="74"/>
      <c r="G1299" s="75"/>
      <c r="H1299" s="76"/>
    </row>
    <row r="1300" spans="1:8" s="70" customFormat="1" x14ac:dyDescent="0.25">
      <c r="A1300" s="73"/>
      <c r="B1300" s="71"/>
      <c r="C1300" s="71"/>
      <c r="D1300" s="74"/>
      <c r="E1300" s="74"/>
      <c r="F1300" s="74"/>
      <c r="G1300" s="75"/>
      <c r="H1300" s="76"/>
    </row>
    <row r="1301" spans="1:8" s="70" customFormat="1" x14ac:dyDescent="0.25">
      <c r="A1301" s="73"/>
      <c r="B1301" s="71"/>
      <c r="C1301" s="71"/>
      <c r="D1301" s="74"/>
      <c r="E1301" s="74"/>
      <c r="F1301" s="74"/>
      <c r="G1301" s="75"/>
      <c r="H1301" s="76"/>
    </row>
    <row r="1302" spans="1:8" s="70" customFormat="1" x14ac:dyDescent="0.25">
      <c r="A1302" s="73"/>
      <c r="B1302" s="71"/>
      <c r="C1302" s="71"/>
      <c r="D1302" s="74"/>
      <c r="E1302" s="74"/>
      <c r="F1302" s="74"/>
      <c r="G1302" s="75"/>
      <c r="H1302" s="76"/>
    </row>
    <row r="1303" spans="1:8" s="70" customFormat="1" x14ac:dyDescent="0.25">
      <c r="A1303" s="73"/>
      <c r="B1303" s="71"/>
      <c r="C1303" s="71"/>
      <c r="D1303" s="74"/>
      <c r="E1303" s="74"/>
      <c r="F1303" s="74"/>
      <c r="G1303" s="75"/>
      <c r="H1303" s="76"/>
    </row>
    <row r="1304" spans="1:8" s="70" customFormat="1" x14ac:dyDescent="0.25">
      <c r="A1304" s="73"/>
      <c r="B1304" s="71"/>
      <c r="C1304" s="71"/>
      <c r="D1304" s="74"/>
      <c r="E1304" s="74"/>
      <c r="F1304" s="74"/>
      <c r="G1304" s="75"/>
      <c r="H1304" s="76"/>
    </row>
    <row r="1305" spans="1:8" s="70" customFormat="1" x14ac:dyDescent="0.25">
      <c r="A1305" s="73"/>
      <c r="B1305" s="71"/>
      <c r="C1305" s="71"/>
      <c r="D1305" s="74"/>
      <c r="E1305" s="74"/>
      <c r="F1305" s="74"/>
      <c r="G1305" s="75"/>
      <c r="H1305" s="76"/>
    </row>
    <row r="1306" spans="1:8" s="70" customFormat="1" x14ac:dyDescent="0.25">
      <c r="A1306" s="73"/>
      <c r="B1306" s="71"/>
      <c r="C1306" s="71"/>
      <c r="D1306" s="74"/>
      <c r="E1306" s="74"/>
      <c r="F1306" s="74"/>
      <c r="G1306" s="75"/>
      <c r="H1306" s="76"/>
    </row>
    <row r="1307" spans="1:8" s="70" customFormat="1" x14ac:dyDescent="0.25">
      <c r="A1307" s="73"/>
      <c r="B1307" s="71"/>
      <c r="C1307" s="71"/>
      <c r="D1307" s="74"/>
      <c r="E1307" s="74"/>
      <c r="F1307" s="74"/>
      <c r="G1307" s="75"/>
      <c r="H1307" s="76"/>
    </row>
    <row r="1308" spans="1:8" s="70" customFormat="1" x14ac:dyDescent="0.25">
      <c r="A1308" s="73"/>
      <c r="B1308" s="71"/>
      <c r="C1308" s="71"/>
      <c r="D1308" s="74"/>
      <c r="E1308" s="74"/>
      <c r="F1308" s="74"/>
      <c r="G1308" s="75"/>
      <c r="H1308" s="76"/>
    </row>
    <row r="1309" spans="1:8" s="70" customFormat="1" x14ac:dyDescent="0.25">
      <c r="A1309" s="73"/>
      <c r="B1309" s="71"/>
      <c r="C1309" s="71"/>
      <c r="D1309" s="74"/>
      <c r="E1309" s="74"/>
      <c r="F1309" s="74"/>
      <c r="G1309" s="75"/>
      <c r="H1309" s="76"/>
    </row>
    <row r="1310" spans="1:8" s="70" customFormat="1" x14ac:dyDescent="0.25">
      <c r="A1310" s="73"/>
      <c r="B1310" s="71"/>
      <c r="C1310" s="71"/>
      <c r="D1310" s="74"/>
      <c r="E1310" s="74"/>
      <c r="F1310" s="74"/>
      <c r="G1310" s="75"/>
      <c r="H1310" s="76"/>
    </row>
    <row r="1311" spans="1:8" s="70" customFormat="1" x14ac:dyDescent="0.25">
      <c r="A1311" s="73"/>
      <c r="B1311" s="71"/>
      <c r="C1311" s="71"/>
      <c r="D1311" s="74"/>
      <c r="E1311" s="74"/>
      <c r="F1311" s="74"/>
      <c r="G1311" s="75"/>
      <c r="H1311" s="76"/>
    </row>
    <row r="1312" spans="1:8" s="70" customFormat="1" x14ac:dyDescent="0.25">
      <c r="A1312" s="73"/>
      <c r="B1312" s="71"/>
      <c r="C1312" s="71"/>
      <c r="D1312" s="74"/>
      <c r="E1312" s="74"/>
      <c r="F1312" s="74"/>
      <c r="G1312" s="75"/>
      <c r="H1312" s="76"/>
    </row>
    <row r="1313" spans="1:8" s="70" customFormat="1" x14ac:dyDescent="0.25">
      <c r="A1313" s="73"/>
      <c r="B1313" s="71"/>
      <c r="C1313" s="71"/>
      <c r="D1313" s="74"/>
      <c r="E1313" s="74"/>
      <c r="F1313" s="74"/>
      <c r="G1313" s="75"/>
      <c r="H1313" s="76"/>
    </row>
    <row r="1314" spans="1:8" s="70" customFormat="1" x14ac:dyDescent="0.25">
      <c r="A1314" s="73"/>
      <c r="B1314" s="71"/>
      <c r="C1314" s="71"/>
      <c r="D1314" s="74"/>
      <c r="E1314" s="74"/>
      <c r="F1314" s="74"/>
      <c r="G1314" s="75"/>
      <c r="H1314" s="76"/>
    </row>
    <row r="1315" spans="1:8" s="70" customFormat="1" x14ac:dyDescent="0.25">
      <c r="A1315" s="73"/>
      <c r="B1315" s="71"/>
      <c r="C1315" s="71"/>
      <c r="D1315" s="74"/>
      <c r="E1315" s="74"/>
      <c r="F1315" s="74"/>
      <c r="G1315" s="75"/>
      <c r="H1315" s="76"/>
    </row>
    <row r="1316" spans="1:8" s="70" customFormat="1" x14ac:dyDescent="0.25">
      <c r="A1316" s="73"/>
      <c r="B1316" s="71"/>
      <c r="C1316" s="71"/>
      <c r="D1316" s="74"/>
      <c r="E1316" s="74"/>
      <c r="F1316" s="74"/>
      <c r="G1316" s="75"/>
      <c r="H1316" s="76"/>
    </row>
    <row r="1317" spans="1:8" s="70" customFormat="1" x14ac:dyDescent="0.25">
      <c r="A1317" s="73"/>
      <c r="B1317" s="71"/>
      <c r="C1317" s="71"/>
      <c r="D1317" s="74"/>
      <c r="E1317" s="74"/>
      <c r="F1317" s="74"/>
      <c r="G1317" s="75"/>
      <c r="H1317" s="76"/>
    </row>
    <row r="1318" spans="1:8" s="70" customFormat="1" x14ac:dyDescent="0.25">
      <c r="A1318" s="73"/>
      <c r="B1318" s="71"/>
      <c r="C1318" s="71"/>
      <c r="D1318" s="74"/>
      <c r="E1318" s="74"/>
      <c r="F1318" s="74"/>
      <c r="G1318" s="75"/>
      <c r="H1318" s="76"/>
    </row>
    <row r="1319" spans="1:8" s="70" customFormat="1" x14ac:dyDescent="0.25">
      <c r="A1319" s="73"/>
      <c r="B1319" s="71"/>
      <c r="C1319" s="71"/>
      <c r="D1319" s="74"/>
      <c r="E1319" s="74"/>
      <c r="F1319" s="74"/>
      <c r="G1319" s="75"/>
      <c r="H1319" s="76"/>
    </row>
    <row r="1320" spans="1:8" s="70" customFormat="1" x14ac:dyDescent="0.25">
      <c r="A1320" s="73"/>
      <c r="B1320" s="71"/>
      <c r="C1320" s="71"/>
      <c r="D1320" s="74"/>
      <c r="E1320" s="74"/>
      <c r="F1320" s="74"/>
      <c r="G1320" s="75"/>
      <c r="H1320" s="76"/>
    </row>
    <row r="1321" spans="1:8" s="70" customFormat="1" x14ac:dyDescent="0.25">
      <c r="A1321" s="73"/>
      <c r="B1321" s="71"/>
      <c r="C1321" s="71"/>
      <c r="D1321" s="74"/>
      <c r="E1321" s="74"/>
      <c r="F1321" s="74"/>
      <c r="G1321" s="75"/>
      <c r="H1321" s="76"/>
    </row>
    <row r="1322" spans="1:8" s="70" customFormat="1" x14ac:dyDescent="0.25">
      <c r="A1322" s="73"/>
      <c r="B1322" s="71"/>
      <c r="C1322" s="71"/>
      <c r="D1322" s="74"/>
      <c r="E1322" s="74"/>
      <c r="F1322" s="74"/>
      <c r="G1322" s="75"/>
      <c r="H1322" s="76"/>
    </row>
    <row r="1323" spans="1:8" s="70" customFormat="1" x14ac:dyDescent="0.25">
      <c r="A1323" s="73"/>
      <c r="B1323" s="71"/>
      <c r="C1323" s="71"/>
      <c r="D1323" s="74"/>
      <c r="E1323" s="74"/>
      <c r="F1323" s="74"/>
      <c r="G1323" s="75"/>
      <c r="H1323" s="76"/>
    </row>
    <row r="1324" spans="1:8" s="70" customFormat="1" x14ac:dyDescent="0.25">
      <c r="A1324" s="73"/>
      <c r="B1324" s="71"/>
      <c r="C1324" s="71"/>
      <c r="D1324" s="74"/>
      <c r="E1324" s="74"/>
      <c r="F1324" s="74"/>
      <c r="G1324" s="75"/>
      <c r="H1324" s="76"/>
    </row>
    <row r="1325" spans="1:8" s="70" customFormat="1" x14ac:dyDescent="0.25">
      <c r="A1325" s="73"/>
      <c r="B1325" s="71"/>
      <c r="C1325" s="71"/>
      <c r="D1325" s="74"/>
      <c r="E1325" s="74"/>
      <c r="F1325" s="74"/>
      <c r="G1325" s="75"/>
      <c r="H1325" s="76"/>
    </row>
    <row r="1326" spans="1:8" s="70" customFormat="1" x14ac:dyDescent="0.25">
      <c r="A1326" s="73"/>
      <c r="B1326" s="71"/>
      <c r="C1326" s="71"/>
      <c r="D1326" s="74"/>
      <c r="E1326" s="74"/>
      <c r="F1326" s="74"/>
      <c r="G1326" s="75"/>
      <c r="H1326" s="76"/>
    </row>
    <row r="1327" spans="1:8" s="70" customFormat="1" x14ac:dyDescent="0.25">
      <c r="A1327" s="73"/>
      <c r="B1327" s="71"/>
      <c r="C1327" s="71"/>
      <c r="D1327" s="74"/>
      <c r="E1327" s="74"/>
      <c r="F1327" s="74"/>
      <c r="G1327" s="75"/>
      <c r="H1327" s="76"/>
    </row>
    <row r="1328" spans="1:8" s="70" customFormat="1" x14ac:dyDescent="0.25">
      <c r="A1328" s="73"/>
      <c r="B1328" s="71"/>
      <c r="C1328" s="71"/>
      <c r="D1328" s="74"/>
      <c r="E1328" s="74"/>
      <c r="F1328" s="74"/>
      <c r="G1328" s="75"/>
      <c r="H1328" s="76"/>
    </row>
    <row r="1329" spans="1:8" s="70" customFormat="1" x14ac:dyDescent="0.25">
      <c r="A1329" s="73"/>
      <c r="B1329" s="71"/>
      <c r="C1329" s="71"/>
      <c r="D1329" s="74"/>
      <c r="E1329" s="74"/>
      <c r="F1329" s="74"/>
      <c r="G1329" s="75"/>
      <c r="H1329" s="76"/>
    </row>
    <row r="1330" spans="1:8" s="70" customFormat="1" x14ac:dyDescent="0.25">
      <c r="A1330" s="73"/>
      <c r="B1330" s="71"/>
      <c r="C1330" s="71"/>
      <c r="D1330" s="74"/>
      <c r="E1330" s="74"/>
      <c r="F1330" s="74"/>
      <c r="G1330" s="75"/>
      <c r="H1330" s="76"/>
    </row>
    <row r="1331" spans="1:8" s="70" customFormat="1" x14ac:dyDescent="0.25">
      <c r="A1331" s="73"/>
      <c r="B1331" s="71"/>
      <c r="C1331" s="71"/>
      <c r="D1331" s="74"/>
      <c r="E1331" s="74"/>
      <c r="F1331" s="74"/>
      <c r="G1331" s="75"/>
      <c r="H1331" s="76"/>
    </row>
    <row r="1332" spans="1:8" s="70" customFormat="1" x14ac:dyDescent="0.25">
      <c r="A1332" s="73"/>
      <c r="B1332" s="71"/>
      <c r="C1332" s="71"/>
      <c r="D1332" s="74"/>
      <c r="E1332" s="74"/>
      <c r="F1332" s="74"/>
      <c r="G1332" s="75"/>
      <c r="H1332" s="76"/>
    </row>
    <row r="1333" spans="1:8" s="70" customFormat="1" x14ac:dyDescent="0.25">
      <c r="A1333" s="73"/>
      <c r="B1333" s="71"/>
      <c r="C1333" s="71"/>
      <c r="D1333" s="74"/>
      <c r="E1333" s="74"/>
      <c r="F1333" s="74"/>
      <c r="G1333" s="75"/>
      <c r="H1333" s="76"/>
    </row>
    <row r="1334" spans="1:8" s="70" customFormat="1" x14ac:dyDescent="0.25">
      <c r="A1334" s="73"/>
      <c r="B1334" s="71"/>
      <c r="C1334" s="71"/>
      <c r="D1334" s="74"/>
      <c r="E1334" s="74"/>
      <c r="F1334" s="74"/>
      <c r="G1334" s="75"/>
      <c r="H1334" s="76"/>
    </row>
    <row r="1335" spans="1:8" s="70" customFormat="1" x14ac:dyDescent="0.25">
      <c r="A1335" s="73"/>
      <c r="B1335" s="71"/>
      <c r="C1335" s="71"/>
      <c r="D1335" s="74"/>
      <c r="E1335" s="74"/>
      <c r="F1335" s="74"/>
      <c r="G1335" s="75"/>
      <c r="H1335" s="76"/>
    </row>
    <row r="1336" spans="1:8" s="70" customFormat="1" x14ac:dyDescent="0.25">
      <c r="A1336" s="73"/>
      <c r="B1336" s="71"/>
      <c r="C1336" s="71"/>
      <c r="D1336" s="74"/>
      <c r="E1336" s="74"/>
      <c r="F1336" s="74"/>
      <c r="G1336" s="75"/>
      <c r="H1336" s="76"/>
    </row>
    <row r="1337" spans="1:8" s="70" customFormat="1" x14ac:dyDescent="0.25">
      <c r="A1337" s="73"/>
      <c r="B1337" s="71"/>
      <c r="C1337" s="71"/>
      <c r="D1337" s="74"/>
      <c r="E1337" s="74"/>
      <c r="F1337" s="74"/>
      <c r="G1337" s="75"/>
      <c r="H1337" s="76"/>
    </row>
    <row r="1338" spans="1:8" s="70" customFormat="1" x14ac:dyDescent="0.25">
      <c r="A1338" s="73"/>
      <c r="B1338" s="71"/>
      <c r="C1338" s="71"/>
      <c r="D1338" s="74"/>
      <c r="E1338" s="74"/>
      <c r="F1338" s="74"/>
      <c r="G1338" s="75"/>
      <c r="H1338" s="76"/>
    </row>
    <row r="1339" spans="1:8" s="70" customFormat="1" x14ac:dyDescent="0.25">
      <c r="A1339" s="73"/>
      <c r="B1339" s="71"/>
      <c r="C1339" s="71"/>
      <c r="D1339" s="74"/>
      <c r="E1339" s="74"/>
      <c r="F1339" s="74"/>
      <c r="G1339" s="75"/>
      <c r="H1339" s="76"/>
    </row>
    <row r="1340" spans="1:8" s="70" customFormat="1" x14ac:dyDescent="0.25">
      <c r="A1340" s="73"/>
      <c r="B1340" s="71"/>
      <c r="C1340" s="71"/>
      <c r="D1340" s="74"/>
      <c r="E1340" s="74"/>
      <c r="F1340" s="74"/>
      <c r="G1340" s="75"/>
      <c r="H1340" s="76"/>
    </row>
    <row r="1341" spans="1:8" s="70" customFormat="1" x14ac:dyDescent="0.25">
      <c r="A1341" s="73"/>
      <c r="B1341" s="71"/>
      <c r="C1341" s="71"/>
      <c r="D1341" s="74"/>
      <c r="E1341" s="74"/>
      <c r="F1341" s="74"/>
      <c r="G1341" s="75"/>
      <c r="H1341" s="76"/>
    </row>
    <row r="1342" spans="1:8" s="70" customFormat="1" x14ac:dyDescent="0.25">
      <c r="A1342" s="73"/>
      <c r="B1342" s="71"/>
      <c r="C1342" s="71"/>
      <c r="D1342" s="74"/>
      <c r="E1342" s="74"/>
      <c r="F1342" s="74"/>
      <c r="G1342" s="75"/>
      <c r="H1342" s="76"/>
    </row>
    <row r="1343" spans="1:8" s="70" customFormat="1" x14ac:dyDescent="0.25">
      <c r="A1343" s="73"/>
      <c r="B1343" s="71"/>
      <c r="C1343" s="71"/>
      <c r="D1343" s="74"/>
      <c r="E1343" s="74"/>
      <c r="F1343" s="74"/>
      <c r="G1343" s="75"/>
      <c r="H1343" s="76"/>
    </row>
    <row r="1344" spans="1:8" s="70" customFormat="1" x14ac:dyDescent="0.25">
      <c r="A1344" s="73"/>
      <c r="B1344" s="71"/>
      <c r="C1344" s="71"/>
      <c r="D1344" s="74"/>
      <c r="E1344" s="74"/>
      <c r="F1344" s="74"/>
      <c r="G1344" s="75"/>
      <c r="H1344" s="76"/>
    </row>
    <row r="1345" spans="1:8" s="70" customFormat="1" x14ac:dyDescent="0.25">
      <c r="A1345" s="73"/>
      <c r="B1345" s="71"/>
      <c r="C1345" s="71"/>
      <c r="D1345" s="74"/>
      <c r="E1345" s="74"/>
      <c r="F1345" s="74"/>
      <c r="G1345" s="75"/>
      <c r="H1345" s="76"/>
    </row>
    <row r="1346" spans="1:8" s="70" customFormat="1" x14ac:dyDescent="0.25">
      <c r="A1346" s="73"/>
      <c r="B1346" s="71"/>
      <c r="C1346" s="71"/>
      <c r="D1346" s="74"/>
      <c r="E1346" s="74"/>
      <c r="F1346" s="74"/>
      <c r="G1346" s="75"/>
      <c r="H1346" s="76"/>
    </row>
    <row r="1347" spans="1:8" s="70" customFormat="1" x14ac:dyDescent="0.25">
      <c r="A1347" s="73"/>
      <c r="B1347" s="71"/>
      <c r="C1347" s="71"/>
      <c r="D1347" s="74"/>
      <c r="E1347" s="74"/>
      <c r="F1347" s="74"/>
      <c r="G1347" s="75"/>
      <c r="H1347" s="76"/>
    </row>
    <row r="1348" spans="1:8" s="70" customFormat="1" x14ac:dyDescent="0.25">
      <c r="A1348" s="73"/>
      <c r="B1348" s="71"/>
      <c r="C1348" s="71"/>
      <c r="D1348" s="74"/>
      <c r="E1348" s="74"/>
      <c r="F1348" s="74"/>
      <c r="G1348" s="75"/>
      <c r="H1348" s="76"/>
    </row>
    <row r="1349" spans="1:8" s="70" customFormat="1" x14ac:dyDescent="0.25">
      <c r="A1349" s="73"/>
      <c r="B1349" s="71"/>
      <c r="C1349" s="71"/>
      <c r="D1349" s="74"/>
      <c r="E1349" s="74"/>
      <c r="F1349" s="74"/>
      <c r="G1349" s="75"/>
      <c r="H1349" s="76"/>
    </row>
    <row r="1350" spans="1:8" s="70" customFormat="1" x14ac:dyDescent="0.25">
      <c r="A1350" s="73"/>
      <c r="B1350" s="71"/>
      <c r="C1350" s="71"/>
      <c r="D1350" s="74"/>
      <c r="E1350" s="74"/>
      <c r="F1350" s="74"/>
      <c r="G1350" s="75"/>
      <c r="H1350" s="76"/>
    </row>
    <row r="1351" spans="1:8" s="70" customFormat="1" x14ac:dyDescent="0.25">
      <c r="A1351" s="73"/>
      <c r="B1351" s="71"/>
      <c r="C1351" s="71"/>
      <c r="D1351" s="74"/>
      <c r="E1351" s="74"/>
      <c r="F1351" s="74"/>
      <c r="G1351" s="75"/>
      <c r="H1351" s="76"/>
    </row>
    <row r="1352" spans="1:8" s="70" customFormat="1" x14ac:dyDescent="0.25">
      <c r="A1352" s="73"/>
      <c r="B1352" s="71"/>
      <c r="C1352" s="71"/>
      <c r="D1352" s="74"/>
      <c r="E1352" s="74"/>
      <c r="F1352" s="74"/>
      <c r="G1352" s="75"/>
      <c r="H1352" s="76"/>
    </row>
    <row r="1353" spans="1:8" s="70" customFormat="1" x14ac:dyDescent="0.25">
      <c r="A1353" s="73"/>
      <c r="B1353" s="71"/>
      <c r="C1353" s="71"/>
      <c r="D1353" s="74"/>
      <c r="E1353" s="74"/>
      <c r="F1353" s="74"/>
      <c r="G1353" s="75"/>
      <c r="H1353" s="76"/>
    </row>
    <row r="1354" spans="1:8" s="70" customFormat="1" x14ac:dyDescent="0.25">
      <c r="A1354" s="73"/>
      <c r="B1354" s="71"/>
      <c r="C1354" s="71"/>
      <c r="D1354" s="74"/>
      <c r="E1354" s="74"/>
      <c r="F1354" s="74"/>
      <c r="G1354" s="75"/>
      <c r="H1354" s="76"/>
    </row>
    <row r="1355" spans="1:8" s="70" customFormat="1" x14ac:dyDescent="0.25">
      <c r="A1355" s="73"/>
      <c r="B1355" s="71"/>
      <c r="C1355" s="71"/>
      <c r="D1355" s="74"/>
      <c r="E1355" s="74"/>
      <c r="F1355" s="74"/>
      <c r="G1355" s="75"/>
      <c r="H1355" s="76"/>
    </row>
    <row r="1356" spans="1:8" s="70" customFormat="1" x14ac:dyDescent="0.25">
      <c r="A1356" s="73"/>
      <c r="B1356" s="71"/>
      <c r="C1356" s="71"/>
      <c r="D1356" s="74"/>
      <c r="E1356" s="74"/>
      <c r="F1356" s="74"/>
      <c r="G1356" s="75"/>
      <c r="H1356" s="76"/>
    </row>
    <row r="1357" spans="1:8" s="70" customFormat="1" x14ac:dyDescent="0.25">
      <c r="A1357" s="73"/>
      <c r="B1357" s="71"/>
      <c r="C1357" s="71"/>
      <c r="D1357" s="74"/>
      <c r="E1357" s="74"/>
      <c r="F1357" s="74"/>
      <c r="G1357" s="75"/>
      <c r="H1357" s="76"/>
    </row>
    <row r="1358" spans="1:8" s="70" customFormat="1" x14ac:dyDescent="0.25">
      <c r="A1358" s="73"/>
      <c r="B1358" s="71"/>
      <c r="C1358" s="71"/>
      <c r="D1358" s="74"/>
      <c r="E1358" s="74"/>
      <c r="F1358" s="74"/>
      <c r="G1358" s="75"/>
      <c r="H1358" s="76"/>
    </row>
    <row r="1359" spans="1:8" s="70" customFormat="1" x14ac:dyDescent="0.25">
      <c r="A1359" s="73"/>
      <c r="B1359" s="71"/>
      <c r="C1359" s="71"/>
      <c r="D1359" s="74"/>
      <c r="E1359" s="74"/>
      <c r="F1359" s="74"/>
      <c r="G1359" s="75"/>
      <c r="H1359" s="76"/>
    </row>
    <row r="1360" spans="1:8" s="70" customFormat="1" x14ac:dyDescent="0.25">
      <c r="A1360" s="73"/>
      <c r="B1360" s="71"/>
      <c r="C1360" s="71"/>
      <c r="D1360" s="74"/>
      <c r="E1360" s="74"/>
      <c r="F1360" s="74"/>
      <c r="G1360" s="75"/>
      <c r="H1360" s="76"/>
    </row>
    <row r="1361" spans="1:8" s="70" customFormat="1" x14ac:dyDescent="0.25">
      <c r="A1361" s="73"/>
      <c r="B1361" s="71"/>
      <c r="C1361" s="71"/>
      <c r="D1361" s="74"/>
      <c r="E1361" s="74"/>
      <c r="F1361" s="74"/>
      <c r="G1361" s="75"/>
      <c r="H1361" s="76"/>
    </row>
    <row r="1362" spans="1:8" s="70" customFormat="1" x14ac:dyDescent="0.25">
      <c r="A1362" s="73"/>
      <c r="B1362" s="71"/>
      <c r="C1362" s="71"/>
      <c r="D1362" s="74"/>
      <c r="E1362" s="74"/>
      <c r="F1362" s="74"/>
      <c r="G1362" s="75"/>
      <c r="H1362" s="76"/>
    </row>
    <row r="1363" spans="1:8" s="70" customFormat="1" x14ac:dyDescent="0.25">
      <c r="A1363" s="73"/>
      <c r="B1363" s="71"/>
      <c r="C1363" s="71"/>
      <c r="D1363" s="74"/>
      <c r="E1363" s="74"/>
      <c r="F1363" s="74"/>
      <c r="G1363" s="75"/>
      <c r="H1363" s="76"/>
    </row>
    <row r="1364" spans="1:8" s="70" customFormat="1" x14ac:dyDescent="0.25">
      <c r="A1364" s="73"/>
      <c r="B1364" s="71"/>
      <c r="C1364" s="71"/>
      <c r="D1364" s="74"/>
      <c r="E1364" s="74"/>
      <c r="F1364" s="74"/>
      <c r="G1364" s="75"/>
      <c r="H1364" s="76"/>
    </row>
    <row r="1365" spans="1:8" s="70" customFormat="1" x14ac:dyDescent="0.25">
      <c r="A1365" s="73"/>
      <c r="B1365" s="71"/>
      <c r="C1365" s="71"/>
      <c r="D1365" s="74"/>
      <c r="E1365" s="74"/>
      <c r="F1365" s="74"/>
      <c r="G1365" s="75"/>
      <c r="H1365" s="76"/>
    </row>
    <row r="1366" spans="1:8" s="70" customFormat="1" x14ac:dyDescent="0.25">
      <c r="A1366" s="73"/>
      <c r="B1366" s="71"/>
      <c r="C1366" s="71"/>
      <c r="D1366" s="74"/>
      <c r="E1366" s="74"/>
      <c r="F1366" s="74"/>
      <c r="G1366" s="75"/>
      <c r="H1366" s="76"/>
    </row>
    <row r="1367" spans="1:8" s="70" customFormat="1" x14ac:dyDescent="0.25">
      <c r="A1367" s="73"/>
      <c r="B1367" s="71"/>
      <c r="C1367" s="71"/>
      <c r="D1367" s="74"/>
      <c r="E1367" s="74"/>
      <c r="F1367" s="74"/>
      <c r="G1367" s="75"/>
      <c r="H1367" s="76"/>
    </row>
    <row r="1368" spans="1:8" s="70" customFormat="1" x14ac:dyDescent="0.25">
      <c r="A1368" s="73"/>
      <c r="B1368" s="71"/>
      <c r="C1368" s="71"/>
      <c r="D1368" s="74"/>
      <c r="E1368" s="74"/>
      <c r="F1368" s="74"/>
      <c r="G1368" s="75"/>
      <c r="H1368" s="76"/>
    </row>
    <row r="1369" spans="1:8" s="70" customFormat="1" x14ac:dyDescent="0.25">
      <c r="A1369" s="73"/>
      <c r="B1369" s="71"/>
      <c r="C1369" s="71"/>
      <c r="D1369" s="74"/>
      <c r="E1369" s="74"/>
      <c r="F1369" s="74"/>
      <c r="G1369" s="75"/>
      <c r="H1369" s="76"/>
    </row>
    <row r="1370" spans="1:8" s="70" customFormat="1" x14ac:dyDescent="0.25">
      <c r="A1370" s="73"/>
      <c r="B1370" s="71"/>
      <c r="C1370" s="71"/>
      <c r="D1370" s="74"/>
      <c r="E1370" s="74"/>
      <c r="F1370" s="74"/>
      <c r="G1370" s="75"/>
      <c r="H1370" s="76"/>
    </row>
    <row r="1371" spans="1:8" s="70" customFormat="1" x14ac:dyDescent="0.25">
      <c r="A1371" s="73"/>
      <c r="B1371" s="71"/>
      <c r="C1371" s="71"/>
      <c r="D1371" s="74"/>
      <c r="E1371" s="74"/>
      <c r="F1371" s="74"/>
      <c r="G1371" s="75"/>
      <c r="H1371" s="76"/>
    </row>
    <row r="1372" spans="1:8" s="70" customFormat="1" x14ac:dyDescent="0.25">
      <c r="A1372" s="73"/>
      <c r="B1372" s="71"/>
      <c r="C1372" s="71"/>
      <c r="D1372" s="74"/>
      <c r="E1372" s="74"/>
      <c r="F1372" s="74"/>
      <c r="G1372" s="75"/>
      <c r="H1372" s="76"/>
    </row>
    <row r="1373" spans="1:8" s="70" customFormat="1" x14ac:dyDescent="0.25">
      <c r="A1373" s="73"/>
      <c r="B1373" s="71"/>
      <c r="C1373" s="71"/>
      <c r="D1373" s="74"/>
      <c r="E1373" s="74"/>
      <c r="F1373" s="74"/>
      <c r="G1373" s="75"/>
      <c r="H1373" s="76"/>
    </row>
    <row r="1374" spans="1:8" s="70" customFormat="1" x14ac:dyDescent="0.25">
      <c r="A1374" s="73"/>
      <c r="B1374" s="71"/>
      <c r="C1374" s="71"/>
      <c r="D1374" s="74"/>
      <c r="E1374" s="74"/>
      <c r="F1374" s="74"/>
      <c r="G1374" s="75"/>
      <c r="H1374" s="76"/>
    </row>
    <row r="1375" spans="1:8" s="70" customFormat="1" x14ac:dyDescent="0.25">
      <c r="A1375" s="73"/>
      <c r="B1375" s="71"/>
      <c r="C1375" s="71"/>
      <c r="D1375" s="74"/>
      <c r="E1375" s="74"/>
      <c r="F1375" s="74"/>
      <c r="G1375" s="75"/>
      <c r="H1375" s="76"/>
    </row>
    <row r="1376" spans="1:8" s="70" customFormat="1" x14ac:dyDescent="0.25">
      <c r="A1376" s="73"/>
      <c r="B1376" s="71"/>
      <c r="C1376" s="71"/>
      <c r="D1376" s="74"/>
      <c r="E1376" s="74"/>
      <c r="F1376" s="74"/>
      <c r="G1376" s="75"/>
      <c r="H1376" s="76"/>
    </row>
    <row r="1377" spans="1:8" s="70" customFormat="1" x14ac:dyDescent="0.25">
      <c r="A1377" s="73"/>
      <c r="B1377" s="71"/>
      <c r="C1377" s="71"/>
      <c r="D1377" s="74"/>
      <c r="E1377" s="74"/>
      <c r="F1377" s="74"/>
      <c r="G1377" s="75"/>
      <c r="H1377" s="76"/>
    </row>
    <row r="1378" spans="1:8" s="70" customFormat="1" x14ac:dyDescent="0.25">
      <c r="A1378" s="73"/>
      <c r="B1378" s="71"/>
      <c r="C1378" s="71"/>
      <c r="D1378" s="74"/>
      <c r="E1378" s="74"/>
      <c r="F1378" s="74"/>
      <c r="G1378" s="75"/>
      <c r="H1378" s="76"/>
    </row>
    <row r="1379" spans="1:8" s="70" customFormat="1" x14ac:dyDescent="0.25">
      <c r="A1379" s="73"/>
      <c r="B1379" s="71"/>
      <c r="C1379" s="71"/>
      <c r="D1379" s="74"/>
      <c r="E1379" s="74"/>
      <c r="F1379" s="74"/>
      <c r="G1379" s="75"/>
      <c r="H1379" s="76"/>
    </row>
    <row r="1380" spans="1:8" s="70" customFormat="1" x14ac:dyDescent="0.25">
      <c r="A1380" s="73"/>
      <c r="B1380" s="71"/>
      <c r="C1380" s="71"/>
      <c r="D1380" s="74"/>
      <c r="E1380" s="74"/>
      <c r="F1380" s="74"/>
      <c r="G1380" s="75"/>
      <c r="H1380" s="76"/>
    </row>
    <row r="1381" spans="1:8" s="70" customFormat="1" x14ac:dyDescent="0.25">
      <c r="A1381" s="73"/>
      <c r="B1381" s="71"/>
      <c r="C1381" s="71"/>
      <c r="D1381" s="74"/>
      <c r="E1381" s="74"/>
      <c r="F1381" s="74"/>
      <c r="G1381" s="75"/>
      <c r="H1381" s="76"/>
    </row>
    <row r="1382" spans="1:8" s="70" customFormat="1" x14ac:dyDescent="0.25">
      <c r="A1382" s="73"/>
      <c r="B1382" s="71"/>
      <c r="C1382" s="71"/>
      <c r="D1382" s="74"/>
      <c r="E1382" s="74"/>
      <c r="F1382" s="74"/>
      <c r="G1382" s="75"/>
      <c r="H1382" s="76"/>
    </row>
    <row r="1383" spans="1:8" s="70" customFormat="1" x14ac:dyDescent="0.25">
      <c r="A1383" s="73"/>
      <c r="B1383" s="71"/>
      <c r="C1383" s="71"/>
      <c r="D1383" s="74"/>
      <c r="E1383" s="74"/>
      <c r="F1383" s="74"/>
      <c r="G1383" s="75"/>
      <c r="H1383" s="76"/>
    </row>
    <row r="1384" spans="1:8" s="70" customFormat="1" x14ac:dyDescent="0.25">
      <c r="A1384" s="73"/>
      <c r="B1384" s="71"/>
      <c r="C1384" s="71"/>
      <c r="D1384" s="74"/>
      <c r="E1384" s="74"/>
      <c r="F1384" s="74"/>
      <c r="G1384" s="75"/>
      <c r="H1384" s="76"/>
    </row>
    <row r="1385" spans="1:8" s="70" customFormat="1" x14ac:dyDescent="0.25">
      <c r="A1385" s="73"/>
      <c r="B1385" s="71"/>
      <c r="C1385" s="71"/>
      <c r="D1385" s="74"/>
      <c r="E1385" s="74"/>
      <c r="F1385" s="74"/>
      <c r="G1385" s="75"/>
      <c r="H1385" s="76"/>
    </row>
    <row r="1386" spans="1:8" s="70" customFormat="1" x14ac:dyDescent="0.25">
      <c r="A1386" s="73"/>
      <c r="B1386" s="71"/>
      <c r="C1386" s="71"/>
      <c r="D1386" s="74"/>
      <c r="E1386" s="74"/>
      <c r="F1386" s="74"/>
      <c r="G1386" s="75"/>
      <c r="H1386" s="76"/>
    </row>
    <row r="1387" spans="1:8" s="70" customFormat="1" x14ac:dyDescent="0.25">
      <c r="A1387" s="73"/>
      <c r="B1387" s="71"/>
      <c r="C1387" s="71"/>
      <c r="D1387" s="74"/>
      <c r="E1387" s="74"/>
      <c r="F1387" s="74"/>
      <c r="G1387" s="75"/>
      <c r="H1387" s="76"/>
    </row>
    <row r="1388" spans="1:8" s="70" customFormat="1" x14ac:dyDescent="0.25">
      <c r="A1388" s="73"/>
      <c r="B1388" s="71"/>
      <c r="C1388" s="71"/>
      <c r="D1388" s="74"/>
      <c r="E1388" s="74"/>
      <c r="F1388" s="74"/>
      <c r="G1388" s="75"/>
      <c r="H1388" s="76"/>
    </row>
    <row r="1389" spans="1:8" s="70" customFormat="1" x14ac:dyDescent="0.25">
      <c r="A1389" s="73"/>
      <c r="B1389" s="71"/>
      <c r="C1389" s="71"/>
      <c r="D1389" s="74"/>
      <c r="E1389" s="74"/>
      <c r="F1389" s="74"/>
      <c r="G1389" s="75"/>
      <c r="H1389" s="76"/>
    </row>
    <row r="1390" spans="1:8" s="70" customFormat="1" x14ac:dyDescent="0.25">
      <c r="A1390" s="73"/>
      <c r="B1390" s="71"/>
      <c r="C1390" s="71"/>
      <c r="D1390" s="74"/>
      <c r="E1390" s="74"/>
      <c r="F1390" s="74"/>
      <c r="G1390" s="75"/>
      <c r="H1390" s="76"/>
    </row>
    <row r="1391" spans="1:8" s="70" customFormat="1" x14ac:dyDescent="0.25">
      <c r="A1391" s="73"/>
      <c r="B1391" s="71"/>
      <c r="C1391" s="71"/>
      <c r="D1391" s="74"/>
      <c r="E1391" s="74"/>
      <c r="F1391" s="74"/>
      <c r="G1391" s="75"/>
      <c r="H1391" s="76"/>
    </row>
    <row r="1392" spans="1:8" s="70" customFormat="1" x14ac:dyDescent="0.25">
      <c r="A1392" s="73"/>
      <c r="B1392" s="71"/>
      <c r="C1392" s="71"/>
      <c r="D1392" s="74"/>
      <c r="E1392" s="74"/>
      <c r="F1392" s="74"/>
      <c r="G1392" s="75"/>
      <c r="H1392" s="76"/>
    </row>
    <row r="1393" spans="1:8" s="70" customFormat="1" x14ac:dyDescent="0.25">
      <c r="A1393" s="73"/>
      <c r="B1393" s="71"/>
      <c r="C1393" s="71"/>
      <c r="D1393" s="74"/>
      <c r="E1393" s="74"/>
      <c r="F1393" s="74"/>
      <c r="G1393" s="75"/>
      <c r="H1393" s="76"/>
    </row>
    <row r="1394" spans="1:8" s="70" customFormat="1" x14ac:dyDescent="0.25">
      <c r="A1394" s="73"/>
      <c r="B1394" s="71"/>
      <c r="C1394" s="71"/>
      <c r="D1394" s="74"/>
      <c r="E1394" s="74"/>
      <c r="F1394" s="74"/>
      <c r="G1394" s="75"/>
      <c r="H1394" s="76"/>
    </row>
    <row r="1395" spans="1:8" s="70" customFormat="1" x14ac:dyDescent="0.25">
      <c r="A1395" s="73"/>
      <c r="B1395" s="71"/>
      <c r="C1395" s="71"/>
      <c r="D1395" s="74"/>
      <c r="E1395" s="74"/>
      <c r="F1395" s="74"/>
      <c r="G1395" s="75"/>
      <c r="H1395" s="76"/>
    </row>
    <row r="1396" spans="1:8" s="70" customFormat="1" x14ac:dyDescent="0.25">
      <c r="A1396" s="73"/>
      <c r="B1396" s="71"/>
      <c r="C1396" s="71"/>
      <c r="D1396" s="74"/>
      <c r="E1396" s="74"/>
      <c r="F1396" s="74"/>
      <c r="G1396" s="75"/>
      <c r="H1396" s="76"/>
    </row>
    <row r="1397" spans="1:8" s="70" customFormat="1" x14ac:dyDescent="0.25">
      <c r="A1397" s="73"/>
      <c r="B1397" s="71"/>
      <c r="C1397" s="71"/>
      <c r="D1397" s="74"/>
      <c r="E1397" s="74"/>
      <c r="F1397" s="74"/>
      <c r="G1397" s="75"/>
      <c r="H1397" s="76"/>
    </row>
    <row r="1398" spans="1:8" s="70" customFormat="1" x14ac:dyDescent="0.25">
      <c r="A1398" s="73"/>
      <c r="B1398" s="71"/>
      <c r="C1398" s="71"/>
      <c r="D1398" s="74"/>
      <c r="E1398" s="74"/>
      <c r="F1398" s="74"/>
      <c r="G1398" s="75"/>
      <c r="H1398" s="76"/>
    </row>
    <row r="1399" spans="1:8" s="70" customFormat="1" x14ac:dyDescent="0.25">
      <c r="A1399" s="73"/>
      <c r="B1399" s="71"/>
      <c r="C1399" s="71"/>
      <c r="D1399" s="74"/>
      <c r="E1399" s="74"/>
      <c r="F1399" s="74"/>
      <c r="G1399" s="75"/>
      <c r="H1399" s="76"/>
    </row>
    <row r="1400" spans="1:8" s="70" customFormat="1" x14ac:dyDescent="0.25">
      <c r="A1400" s="73"/>
      <c r="B1400" s="71"/>
      <c r="C1400" s="71"/>
      <c r="D1400" s="74"/>
      <c r="E1400" s="74"/>
      <c r="F1400" s="74"/>
      <c r="G1400" s="75"/>
      <c r="H1400" s="76"/>
    </row>
    <row r="1401" spans="1:8" s="70" customFormat="1" x14ac:dyDescent="0.25">
      <c r="A1401" s="73"/>
      <c r="B1401" s="71"/>
      <c r="C1401" s="71"/>
      <c r="D1401" s="74"/>
      <c r="E1401" s="74"/>
      <c r="F1401" s="74"/>
      <c r="G1401" s="75"/>
      <c r="H1401" s="76"/>
    </row>
    <row r="1402" spans="1:8" s="70" customFormat="1" x14ac:dyDescent="0.25">
      <c r="A1402" s="73"/>
      <c r="B1402" s="71"/>
      <c r="C1402" s="71"/>
      <c r="D1402" s="74"/>
      <c r="E1402" s="74"/>
      <c r="F1402" s="74"/>
      <c r="G1402" s="75"/>
      <c r="H1402" s="76"/>
    </row>
    <row r="1403" spans="1:8" s="70" customFormat="1" x14ac:dyDescent="0.25">
      <c r="A1403" s="73"/>
      <c r="B1403" s="71"/>
      <c r="C1403" s="71"/>
      <c r="D1403" s="74"/>
      <c r="E1403" s="74"/>
      <c r="F1403" s="74"/>
      <c r="G1403" s="75"/>
      <c r="H1403" s="76"/>
    </row>
    <row r="1404" spans="1:8" s="70" customFormat="1" x14ac:dyDescent="0.25">
      <c r="A1404" s="73"/>
      <c r="B1404" s="71"/>
      <c r="C1404" s="71"/>
      <c r="D1404" s="74"/>
      <c r="E1404" s="74"/>
      <c r="F1404" s="74"/>
      <c r="G1404" s="75"/>
      <c r="H1404" s="76"/>
    </row>
    <row r="1405" spans="1:8" s="70" customFormat="1" x14ac:dyDescent="0.25">
      <c r="A1405" s="73"/>
      <c r="B1405" s="71"/>
      <c r="C1405" s="71"/>
      <c r="D1405" s="74"/>
      <c r="E1405" s="74"/>
      <c r="F1405" s="74"/>
      <c r="G1405" s="75"/>
      <c r="H1405" s="76"/>
    </row>
    <row r="1406" spans="1:8" s="70" customFormat="1" x14ac:dyDescent="0.25">
      <c r="A1406" s="73"/>
      <c r="B1406" s="71"/>
      <c r="C1406" s="71"/>
      <c r="D1406" s="74"/>
      <c r="E1406" s="74"/>
      <c r="F1406" s="74"/>
      <c r="G1406" s="75"/>
      <c r="H1406" s="76"/>
    </row>
    <row r="1407" spans="1:8" s="70" customFormat="1" x14ac:dyDescent="0.25">
      <c r="A1407" s="73"/>
      <c r="B1407" s="71"/>
      <c r="C1407" s="71"/>
      <c r="D1407" s="74"/>
      <c r="E1407" s="74"/>
      <c r="F1407" s="74"/>
      <c r="G1407" s="75"/>
      <c r="H1407" s="76"/>
    </row>
    <row r="1408" spans="1:8" s="70" customFormat="1" x14ac:dyDescent="0.25">
      <c r="A1408" s="73"/>
      <c r="B1408" s="71"/>
      <c r="C1408" s="71"/>
      <c r="D1408" s="74"/>
      <c r="E1408" s="74"/>
      <c r="F1408" s="74"/>
      <c r="G1408" s="75"/>
      <c r="H1408" s="76"/>
    </row>
    <row r="1409" spans="1:8" s="70" customFormat="1" x14ac:dyDescent="0.25">
      <c r="A1409" s="73"/>
      <c r="B1409" s="71"/>
      <c r="C1409" s="71"/>
      <c r="D1409" s="74"/>
      <c r="E1409" s="74"/>
      <c r="F1409" s="74"/>
      <c r="G1409" s="75"/>
      <c r="H1409" s="76"/>
    </row>
    <row r="1410" spans="1:8" s="70" customFormat="1" x14ac:dyDescent="0.25">
      <c r="A1410" s="73"/>
      <c r="B1410" s="71"/>
      <c r="C1410" s="71"/>
      <c r="D1410" s="74"/>
      <c r="E1410" s="74"/>
      <c r="F1410" s="74"/>
      <c r="G1410" s="75"/>
      <c r="H1410" s="76"/>
    </row>
    <row r="1411" spans="1:8" s="70" customFormat="1" x14ac:dyDescent="0.25">
      <c r="A1411" s="73"/>
      <c r="B1411" s="71"/>
      <c r="C1411" s="71"/>
      <c r="D1411" s="74"/>
      <c r="E1411" s="74"/>
      <c r="F1411" s="74"/>
      <c r="G1411" s="75"/>
      <c r="H1411" s="76"/>
    </row>
    <row r="1412" spans="1:8" s="70" customFormat="1" x14ac:dyDescent="0.25">
      <c r="A1412" s="73"/>
      <c r="B1412" s="71"/>
      <c r="C1412" s="71"/>
      <c r="D1412" s="74"/>
      <c r="E1412" s="74"/>
      <c r="F1412" s="74"/>
      <c r="G1412" s="75"/>
      <c r="H1412" s="76"/>
    </row>
    <row r="1413" spans="1:8" s="70" customFormat="1" x14ac:dyDescent="0.25">
      <c r="A1413" s="73"/>
      <c r="B1413" s="71"/>
      <c r="C1413" s="71"/>
      <c r="D1413" s="74"/>
      <c r="E1413" s="74"/>
      <c r="F1413" s="74"/>
      <c r="G1413" s="75"/>
      <c r="H1413" s="76"/>
    </row>
    <row r="1414" spans="1:8" s="70" customFormat="1" x14ac:dyDescent="0.25">
      <c r="A1414" s="73"/>
      <c r="B1414" s="71"/>
      <c r="C1414" s="71"/>
      <c r="D1414" s="74"/>
      <c r="E1414" s="74"/>
      <c r="F1414" s="74"/>
      <c r="G1414" s="75"/>
      <c r="H1414" s="76"/>
    </row>
    <row r="1415" spans="1:8" s="70" customFormat="1" x14ac:dyDescent="0.25">
      <c r="A1415" s="73"/>
      <c r="B1415" s="71"/>
      <c r="C1415" s="71"/>
      <c r="D1415" s="74"/>
      <c r="E1415" s="74"/>
      <c r="F1415" s="74"/>
      <c r="G1415" s="75"/>
      <c r="H1415" s="76"/>
    </row>
    <row r="1416" spans="1:8" s="70" customFormat="1" x14ac:dyDescent="0.25">
      <c r="A1416" s="73"/>
      <c r="B1416" s="71"/>
      <c r="C1416" s="71"/>
      <c r="D1416" s="74"/>
      <c r="E1416" s="74"/>
      <c r="F1416" s="74"/>
      <c r="G1416" s="75"/>
      <c r="H1416" s="76"/>
    </row>
    <row r="1417" spans="1:8" s="70" customFormat="1" x14ac:dyDescent="0.25">
      <c r="A1417" s="73"/>
      <c r="B1417" s="71"/>
      <c r="C1417" s="71"/>
      <c r="D1417" s="74"/>
      <c r="E1417" s="74"/>
      <c r="F1417" s="74"/>
      <c r="G1417" s="75"/>
      <c r="H1417" s="76"/>
    </row>
    <row r="1418" spans="1:8" s="70" customFormat="1" x14ac:dyDescent="0.25">
      <c r="A1418" s="73"/>
      <c r="B1418" s="71"/>
      <c r="C1418" s="71"/>
      <c r="D1418" s="74"/>
      <c r="E1418" s="74"/>
      <c r="F1418" s="74"/>
      <c r="G1418" s="75"/>
      <c r="H1418" s="76"/>
    </row>
    <row r="1419" spans="1:8" s="70" customFormat="1" x14ac:dyDescent="0.25">
      <c r="A1419" s="73"/>
      <c r="B1419" s="71"/>
      <c r="C1419" s="71"/>
      <c r="D1419" s="74"/>
      <c r="E1419" s="74"/>
      <c r="F1419" s="74"/>
      <c r="G1419" s="75"/>
      <c r="H1419" s="76"/>
    </row>
    <row r="1420" spans="1:8" s="70" customFormat="1" x14ac:dyDescent="0.25">
      <c r="A1420" s="73"/>
      <c r="B1420" s="71"/>
      <c r="C1420" s="71"/>
      <c r="D1420" s="74"/>
      <c r="E1420" s="74"/>
      <c r="F1420" s="74"/>
      <c r="G1420" s="75"/>
      <c r="H1420" s="76"/>
    </row>
    <row r="1421" spans="1:8" s="70" customFormat="1" x14ac:dyDescent="0.25">
      <c r="A1421" s="73"/>
      <c r="B1421" s="71"/>
      <c r="C1421" s="71"/>
      <c r="D1421" s="74"/>
      <c r="E1421" s="74"/>
      <c r="F1421" s="74"/>
      <c r="G1421" s="75"/>
      <c r="H1421" s="76"/>
    </row>
    <row r="1422" spans="1:8" s="70" customFormat="1" x14ac:dyDescent="0.25">
      <c r="A1422" s="73"/>
      <c r="B1422" s="71"/>
      <c r="C1422" s="71"/>
      <c r="D1422" s="74"/>
      <c r="E1422" s="74"/>
      <c r="F1422" s="74"/>
      <c r="G1422" s="75"/>
      <c r="H1422" s="76"/>
    </row>
    <row r="1423" spans="1:8" s="70" customFormat="1" x14ac:dyDescent="0.25">
      <c r="A1423" s="73"/>
      <c r="B1423" s="71"/>
      <c r="C1423" s="71"/>
      <c r="D1423" s="74"/>
      <c r="E1423" s="74"/>
      <c r="F1423" s="74"/>
      <c r="G1423" s="75"/>
      <c r="H1423" s="76"/>
    </row>
    <row r="1424" spans="1:8" s="70" customFormat="1" x14ac:dyDescent="0.25">
      <c r="A1424" s="73"/>
      <c r="B1424" s="71"/>
      <c r="C1424" s="71"/>
      <c r="D1424" s="74"/>
      <c r="E1424" s="74"/>
      <c r="F1424" s="74"/>
      <c r="G1424" s="75"/>
      <c r="H1424" s="76"/>
    </row>
    <row r="1425" spans="1:8" s="70" customFormat="1" x14ac:dyDescent="0.25">
      <c r="A1425" s="73"/>
      <c r="B1425" s="71"/>
      <c r="C1425" s="71"/>
      <c r="D1425" s="74"/>
      <c r="E1425" s="74"/>
      <c r="F1425" s="74"/>
      <c r="G1425" s="75"/>
      <c r="H1425" s="76"/>
    </row>
    <row r="1426" spans="1:8" s="70" customFormat="1" x14ac:dyDescent="0.25">
      <c r="A1426" s="73"/>
      <c r="B1426" s="71"/>
      <c r="C1426" s="71"/>
      <c r="D1426" s="74"/>
      <c r="E1426" s="74"/>
      <c r="F1426" s="74"/>
      <c r="G1426" s="75"/>
      <c r="H1426" s="76"/>
    </row>
    <row r="1427" spans="1:8" s="70" customFormat="1" x14ac:dyDescent="0.25">
      <c r="A1427" s="73"/>
      <c r="B1427" s="71"/>
      <c r="C1427" s="71"/>
      <c r="D1427" s="74"/>
      <c r="E1427" s="74"/>
      <c r="F1427" s="74"/>
      <c r="G1427" s="75"/>
      <c r="H1427" s="76"/>
    </row>
    <row r="1428" spans="1:8" s="70" customFormat="1" x14ac:dyDescent="0.25">
      <c r="A1428" s="73"/>
      <c r="B1428" s="71"/>
      <c r="C1428" s="71"/>
      <c r="D1428" s="74"/>
      <c r="E1428" s="74"/>
      <c r="F1428" s="74"/>
      <c r="G1428" s="75"/>
      <c r="H1428" s="76"/>
    </row>
    <row r="1429" spans="1:8" s="70" customFormat="1" x14ac:dyDescent="0.25">
      <c r="A1429" s="73"/>
      <c r="B1429" s="71"/>
      <c r="C1429" s="71"/>
      <c r="D1429" s="74"/>
      <c r="E1429" s="74"/>
      <c r="F1429" s="74"/>
      <c r="G1429" s="75"/>
      <c r="H1429" s="76"/>
    </row>
    <row r="1430" spans="1:8" s="70" customFormat="1" x14ac:dyDescent="0.25">
      <c r="A1430" s="73"/>
      <c r="B1430" s="71"/>
      <c r="C1430" s="71"/>
      <c r="D1430" s="74"/>
      <c r="E1430" s="74"/>
      <c r="F1430" s="74"/>
      <c r="G1430" s="75"/>
      <c r="H1430" s="76"/>
    </row>
    <row r="1431" spans="1:8" s="70" customFormat="1" x14ac:dyDescent="0.25">
      <c r="A1431" s="73"/>
      <c r="B1431" s="71"/>
      <c r="C1431" s="71"/>
      <c r="D1431" s="74"/>
      <c r="E1431" s="74"/>
      <c r="F1431" s="74"/>
      <c r="G1431" s="75"/>
      <c r="H1431" s="76"/>
    </row>
    <row r="1432" spans="1:8" s="70" customFormat="1" x14ac:dyDescent="0.25">
      <c r="A1432" s="73"/>
      <c r="B1432" s="71"/>
      <c r="C1432" s="71"/>
      <c r="D1432" s="74"/>
      <c r="E1432" s="74"/>
      <c r="F1432" s="74"/>
      <c r="G1432" s="75"/>
      <c r="H1432" s="76"/>
    </row>
    <row r="1433" spans="1:8" s="70" customFormat="1" x14ac:dyDescent="0.25">
      <c r="A1433" s="73"/>
      <c r="B1433" s="71"/>
      <c r="C1433" s="71"/>
      <c r="D1433" s="74"/>
      <c r="E1433" s="74"/>
      <c r="F1433" s="74"/>
      <c r="G1433" s="75"/>
      <c r="H1433" s="76"/>
    </row>
    <row r="1434" spans="1:8" s="70" customFormat="1" x14ac:dyDescent="0.25">
      <c r="A1434" s="73"/>
      <c r="B1434" s="71"/>
      <c r="C1434" s="71"/>
      <c r="D1434" s="74"/>
      <c r="E1434" s="74"/>
      <c r="F1434" s="74"/>
      <c r="G1434" s="75"/>
      <c r="H1434" s="76"/>
    </row>
    <row r="1435" spans="1:8" s="70" customFormat="1" x14ac:dyDescent="0.25">
      <c r="A1435" s="73"/>
      <c r="B1435" s="71"/>
      <c r="C1435" s="71"/>
      <c r="D1435" s="74"/>
      <c r="E1435" s="74"/>
      <c r="F1435" s="74"/>
      <c r="G1435" s="75"/>
      <c r="H1435" s="76"/>
    </row>
    <row r="1436" spans="1:8" s="70" customFormat="1" x14ac:dyDescent="0.25">
      <c r="A1436" s="73"/>
      <c r="B1436" s="71"/>
      <c r="C1436" s="71"/>
      <c r="D1436" s="74"/>
      <c r="E1436" s="74"/>
      <c r="F1436" s="74"/>
      <c r="G1436" s="75"/>
      <c r="H1436" s="76"/>
    </row>
    <row r="1437" spans="1:8" s="70" customFormat="1" x14ac:dyDescent="0.25">
      <c r="A1437" s="73"/>
      <c r="B1437" s="71"/>
      <c r="C1437" s="71"/>
      <c r="D1437" s="74"/>
      <c r="E1437" s="74"/>
      <c r="F1437" s="74"/>
      <c r="G1437" s="75"/>
      <c r="H1437" s="76"/>
    </row>
    <row r="1438" spans="1:8" s="70" customFormat="1" x14ac:dyDescent="0.25">
      <c r="A1438" s="73"/>
      <c r="B1438" s="71"/>
      <c r="C1438" s="71"/>
      <c r="D1438" s="74"/>
      <c r="E1438" s="74"/>
      <c r="F1438" s="74"/>
      <c r="G1438" s="75"/>
      <c r="H1438" s="76"/>
    </row>
    <row r="1439" spans="1:8" s="70" customFormat="1" x14ac:dyDescent="0.25">
      <c r="A1439" s="73"/>
      <c r="B1439" s="71"/>
      <c r="C1439" s="71"/>
      <c r="D1439" s="74"/>
      <c r="E1439" s="74"/>
      <c r="F1439" s="74"/>
      <c r="G1439" s="75"/>
      <c r="H1439" s="76"/>
    </row>
    <row r="1440" spans="1:8" s="70" customFormat="1" x14ac:dyDescent="0.25">
      <c r="A1440" s="73"/>
      <c r="B1440" s="71"/>
      <c r="C1440" s="71"/>
      <c r="D1440" s="74"/>
      <c r="E1440" s="74"/>
      <c r="F1440" s="74"/>
      <c r="G1440" s="75"/>
      <c r="H1440" s="76"/>
    </row>
    <row r="1441" spans="1:8" s="70" customFormat="1" x14ac:dyDescent="0.25">
      <c r="A1441" s="73"/>
      <c r="B1441" s="71"/>
      <c r="C1441" s="71"/>
      <c r="D1441" s="74"/>
      <c r="E1441" s="74"/>
      <c r="F1441" s="74"/>
      <c r="G1441" s="75"/>
      <c r="H1441" s="76"/>
    </row>
    <row r="1442" spans="1:8" s="70" customFormat="1" x14ac:dyDescent="0.25">
      <c r="A1442" s="73"/>
      <c r="B1442" s="71"/>
      <c r="C1442" s="71"/>
      <c r="D1442" s="74"/>
      <c r="E1442" s="74"/>
      <c r="F1442" s="74"/>
      <c r="G1442" s="75"/>
      <c r="H1442" s="76"/>
    </row>
    <row r="1443" spans="1:8" s="70" customFormat="1" x14ac:dyDescent="0.25">
      <c r="A1443" s="73"/>
      <c r="B1443" s="71"/>
      <c r="C1443" s="71"/>
      <c r="D1443" s="74"/>
      <c r="E1443" s="74"/>
      <c r="F1443" s="74"/>
      <c r="G1443" s="75"/>
      <c r="H1443" s="76"/>
    </row>
    <row r="1444" spans="1:8" s="70" customFormat="1" x14ac:dyDescent="0.25">
      <c r="A1444" s="73"/>
      <c r="B1444" s="71"/>
      <c r="C1444" s="71"/>
      <c r="D1444" s="74"/>
      <c r="E1444" s="74"/>
      <c r="F1444" s="74"/>
      <c r="G1444" s="75"/>
      <c r="H1444" s="76"/>
    </row>
    <row r="1445" spans="1:8" s="70" customFormat="1" x14ac:dyDescent="0.25">
      <c r="A1445" s="73"/>
      <c r="B1445" s="71"/>
      <c r="C1445" s="71"/>
      <c r="D1445" s="74"/>
      <c r="E1445" s="74"/>
      <c r="F1445" s="74"/>
      <c r="G1445" s="75"/>
      <c r="H1445" s="76"/>
    </row>
    <row r="1446" spans="1:8" s="70" customFormat="1" x14ac:dyDescent="0.25">
      <c r="A1446" s="73"/>
      <c r="B1446" s="71"/>
      <c r="C1446" s="71"/>
      <c r="D1446" s="74"/>
      <c r="E1446" s="74"/>
      <c r="F1446" s="74"/>
      <c r="G1446" s="75"/>
      <c r="H1446" s="76"/>
    </row>
    <row r="1447" spans="1:8" s="70" customFormat="1" x14ac:dyDescent="0.25">
      <c r="A1447" s="73"/>
      <c r="B1447" s="71"/>
      <c r="C1447" s="71"/>
      <c r="D1447" s="74"/>
      <c r="E1447" s="74"/>
      <c r="F1447" s="74"/>
      <c r="G1447" s="75"/>
      <c r="H1447" s="76"/>
    </row>
    <row r="1448" spans="1:8" s="70" customFormat="1" x14ac:dyDescent="0.25">
      <c r="A1448" s="73"/>
      <c r="B1448" s="71"/>
      <c r="C1448" s="71"/>
      <c r="D1448" s="74"/>
      <c r="E1448" s="74"/>
      <c r="F1448" s="74"/>
      <c r="G1448" s="75"/>
      <c r="H1448" s="76"/>
    </row>
    <row r="1449" spans="1:8" s="70" customFormat="1" x14ac:dyDescent="0.25">
      <c r="A1449" s="73"/>
      <c r="B1449" s="71"/>
      <c r="C1449" s="71"/>
      <c r="D1449" s="74"/>
      <c r="E1449" s="74"/>
      <c r="F1449" s="74"/>
      <c r="G1449" s="75"/>
      <c r="H1449" s="76"/>
    </row>
    <row r="1450" spans="1:8" s="70" customFormat="1" x14ac:dyDescent="0.25">
      <c r="A1450" s="73"/>
      <c r="B1450" s="71"/>
      <c r="C1450" s="71"/>
      <c r="D1450" s="74"/>
      <c r="E1450" s="74"/>
      <c r="F1450" s="74"/>
      <c r="G1450" s="75"/>
      <c r="H1450" s="76"/>
    </row>
    <row r="1451" spans="1:8" s="70" customFormat="1" x14ac:dyDescent="0.25">
      <c r="A1451" s="73"/>
      <c r="B1451" s="71"/>
      <c r="C1451" s="71"/>
      <c r="D1451" s="74"/>
      <c r="E1451" s="74"/>
      <c r="F1451" s="74"/>
      <c r="G1451" s="75"/>
      <c r="H1451" s="76"/>
    </row>
    <row r="1452" spans="1:8" s="70" customFormat="1" x14ac:dyDescent="0.25">
      <c r="A1452" s="73"/>
      <c r="B1452" s="71"/>
      <c r="C1452" s="71"/>
      <c r="D1452" s="74"/>
      <c r="E1452" s="74"/>
      <c r="F1452" s="74"/>
      <c r="G1452" s="75"/>
      <c r="H1452" s="76"/>
    </row>
    <row r="1453" spans="1:8" s="70" customFormat="1" x14ac:dyDescent="0.25">
      <c r="A1453" s="73"/>
      <c r="B1453" s="71"/>
      <c r="C1453" s="71"/>
      <c r="D1453" s="74"/>
      <c r="E1453" s="74"/>
      <c r="F1453" s="74"/>
      <c r="G1453" s="75"/>
      <c r="H1453" s="76"/>
    </row>
    <row r="1454" spans="1:8" s="70" customFormat="1" x14ac:dyDescent="0.25">
      <c r="A1454" s="73"/>
      <c r="B1454" s="71"/>
      <c r="C1454" s="71"/>
      <c r="D1454" s="74"/>
      <c r="E1454" s="74"/>
      <c r="F1454" s="74"/>
      <c r="G1454" s="75"/>
      <c r="H1454" s="76"/>
    </row>
    <row r="1455" spans="1:8" s="70" customFormat="1" x14ac:dyDescent="0.25">
      <c r="A1455" s="73"/>
      <c r="B1455" s="71"/>
      <c r="C1455" s="71"/>
      <c r="D1455" s="74"/>
      <c r="E1455" s="74"/>
      <c r="F1455" s="74"/>
      <c r="G1455" s="75"/>
      <c r="H1455" s="76"/>
    </row>
    <row r="1456" spans="1:8" s="70" customFormat="1" x14ac:dyDescent="0.25">
      <c r="A1456" s="73"/>
      <c r="B1456" s="71"/>
      <c r="C1456" s="71"/>
      <c r="D1456" s="74"/>
      <c r="E1456" s="74"/>
      <c r="F1456" s="74"/>
      <c r="G1456" s="75"/>
      <c r="H1456" s="76"/>
    </row>
    <row r="1457" spans="1:8" s="70" customFormat="1" x14ac:dyDescent="0.25">
      <c r="A1457" s="73"/>
      <c r="B1457" s="71"/>
      <c r="C1457" s="71"/>
      <c r="D1457" s="74"/>
      <c r="E1457" s="74"/>
      <c r="F1457" s="74"/>
      <c r="G1457" s="75"/>
      <c r="H1457" s="76"/>
    </row>
    <row r="1458" spans="1:8" s="70" customFormat="1" x14ac:dyDescent="0.25">
      <c r="A1458" s="73"/>
      <c r="B1458" s="71"/>
      <c r="C1458" s="71"/>
      <c r="D1458" s="74"/>
      <c r="E1458" s="74"/>
      <c r="F1458" s="74"/>
      <c r="G1458" s="75"/>
      <c r="H1458" s="76"/>
    </row>
    <row r="1459" spans="1:8" s="70" customFormat="1" x14ac:dyDescent="0.25">
      <c r="A1459" s="73"/>
      <c r="B1459" s="71"/>
      <c r="C1459" s="71"/>
      <c r="D1459" s="74"/>
      <c r="E1459" s="74"/>
      <c r="F1459" s="74"/>
      <c r="G1459" s="75"/>
      <c r="H1459" s="76"/>
    </row>
    <row r="1460" spans="1:8" s="70" customFormat="1" x14ac:dyDescent="0.25">
      <c r="A1460" s="73"/>
      <c r="B1460" s="71"/>
      <c r="C1460" s="71"/>
      <c r="D1460" s="74"/>
      <c r="E1460" s="74"/>
      <c r="F1460" s="74"/>
      <c r="G1460" s="75"/>
      <c r="H1460" s="76"/>
    </row>
    <row r="1461" spans="1:8" s="70" customFormat="1" x14ac:dyDescent="0.25">
      <c r="A1461" s="73"/>
      <c r="B1461" s="71"/>
      <c r="C1461" s="71"/>
      <c r="D1461" s="74"/>
      <c r="E1461" s="74"/>
      <c r="F1461" s="74"/>
      <c r="G1461" s="75"/>
      <c r="H1461" s="76"/>
    </row>
    <row r="1462" spans="1:8" s="70" customFormat="1" x14ac:dyDescent="0.25">
      <c r="A1462" s="73"/>
      <c r="B1462" s="71"/>
      <c r="C1462" s="71"/>
      <c r="D1462" s="74"/>
      <c r="E1462" s="74"/>
      <c r="F1462" s="74"/>
      <c r="G1462" s="75"/>
      <c r="H1462" s="76"/>
    </row>
    <row r="1463" spans="1:8" s="70" customFormat="1" x14ac:dyDescent="0.25">
      <c r="A1463" s="73"/>
      <c r="B1463" s="71"/>
      <c r="C1463" s="71"/>
      <c r="D1463" s="74"/>
      <c r="E1463" s="74"/>
      <c r="F1463" s="74"/>
      <c r="G1463" s="75"/>
      <c r="H1463" s="76"/>
    </row>
    <row r="1464" spans="1:8" s="70" customFormat="1" x14ac:dyDescent="0.25">
      <c r="A1464" s="73"/>
      <c r="B1464" s="71"/>
      <c r="C1464" s="71"/>
      <c r="D1464" s="74"/>
      <c r="E1464" s="74"/>
      <c r="F1464" s="74"/>
      <c r="G1464" s="75"/>
      <c r="H1464" s="76"/>
    </row>
    <row r="1465" spans="1:8" s="70" customFormat="1" x14ac:dyDescent="0.25">
      <c r="A1465" s="73"/>
      <c r="B1465" s="71"/>
      <c r="C1465" s="71"/>
      <c r="D1465" s="74"/>
      <c r="E1465" s="74"/>
      <c r="F1465" s="74"/>
      <c r="G1465" s="75"/>
      <c r="H1465" s="76"/>
    </row>
    <row r="1466" spans="1:8" s="70" customFormat="1" x14ac:dyDescent="0.25">
      <c r="A1466" s="73"/>
      <c r="B1466" s="71"/>
      <c r="C1466" s="71"/>
      <c r="D1466" s="74"/>
      <c r="E1466" s="74"/>
      <c r="F1466" s="74"/>
      <c r="G1466" s="75"/>
      <c r="H1466" s="76"/>
    </row>
    <row r="1467" spans="1:8" s="70" customFormat="1" x14ac:dyDescent="0.25">
      <c r="A1467" s="73"/>
      <c r="B1467" s="71"/>
      <c r="C1467" s="71"/>
      <c r="D1467" s="74"/>
      <c r="E1467" s="74"/>
      <c r="F1467" s="74"/>
      <c r="G1467" s="75"/>
      <c r="H1467" s="76"/>
    </row>
    <row r="1468" spans="1:8" s="70" customFormat="1" x14ac:dyDescent="0.25">
      <c r="A1468" s="73"/>
      <c r="B1468" s="71"/>
      <c r="C1468" s="71"/>
      <c r="D1468" s="74"/>
      <c r="E1468" s="74"/>
      <c r="F1468" s="74"/>
      <c r="G1468" s="75"/>
      <c r="H1468" s="76"/>
    </row>
    <row r="1469" spans="1:8" s="70" customFormat="1" x14ac:dyDescent="0.25">
      <c r="A1469" s="73"/>
      <c r="B1469" s="71"/>
      <c r="C1469" s="71"/>
      <c r="D1469" s="74"/>
      <c r="E1469" s="74"/>
      <c r="F1469" s="74"/>
      <c r="G1469" s="75"/>
      <c r="H1469" s="76"/>
    </row>
    <row r="1470" spans="1:8" s="70" customFormat="1" x14ac:dyDescent="0.25">
      <c r="A1470" s="73"/>
      <c r="B1470" s="71"/>
      <c r="C1470" s="71"/>
      <c r="D1470" s="74"/>
      <c r="E1470" s="74"/>
      <c r="F1470" s="74"/>
      <c r="G1470" s="75"/>
      <c r="H1470" s="76"/>
    </row>
    <row r="1471" spans="1:8" s="70" customFormat="1" x14ac:dyDescent="0.25">
      <c r="A1471" s="73"/>
      <c r="B1471" s="71"/>
      <c r="C1471" s="71"/>
      <c r="D1471" s="74"/>
      <c r="E1471" s="74"/>
      <c r="F1471" s="74"/>
      <c r="G1471" s="75"/>
      <c r="H1471" s="76"/>
    </row>
    <row r="1472" spans="1:8" s="70" customFormat="1" x14ac:dyDescent="0.25">
      <c r="A1472" s="73"/>
      <c r="B1472" s="71"/>
      <c r="C1472" s="71"/>
      <c r="D1472" s="74"/>
      <c r="E1472" s="74"/>
      <c r="F1472" s="74"/>
      <c r="G1472" s="75"/>
      <c r="H1472" s="76"/>
    </row>
    <row r="1473" spans="1:8" s="70" customFormat="1" x14ac:dyDescent="0.25">
      <c r="A1473" s="73"/>
      <c r="B1473" s="71"/>
      <c r="C1473" s="71"/>
      <c r="D1473" s="74"/>
      <c r="E1473" s="74"/>
      <c r="F1473" s="74"/>
      <c r="G1473" s="75"/>
      <c r="H1473" s="76"/>
    </row>
    <row r="1474" spans="1:8" s="70" customFormat="1" x14ac:dyDescent="0.25">
      <c r="A1474" s="73"/>
      <c r="B1474" s="71"/>
      <c r="C1474" s="71"/>
      <c r="D1474" s="74"/>
      <c r="E1474" s="74"/>
      <c r="F1474" s="74"/>
      <c r="G1474" s="75"/>
      <c r="H1474" s="76"/>
    </row>
    <row r="1475" spans="1:8" s="70" customFormat="1" x14ac:dyDescent="0.25">
      <c r="A1475" s="73"/>
      <c r="B1475" s="71"/>
      <c r="C1475" s="71"/>
      <c r="D1475" s="74"/>
      <c r="E1475" s="74"/>
      <c r="F1475" s="74"/>
      <c r="G1475" s="75"/>
      <c r="H1475" s="76"/>
    </row>
    <row r="1476" spans="1:8" s="70" customFormat="1" x14ac:dyDescent="0.25">
      <c r="A1476" s="73"/>
      <c r="B1476" s="71"/>
      <c r="C1476" s="71"/>
      <c r="D1476" s="74"/>
      <c r="E1476" s="74"/>
      <c r="F1476" s="74"/>
      <c r="G1476" s="75"/>
      <c r="H1476" s="76"/>
    </row>
    <row r="1477" spans="1:8" s="70" customFormat="1" x14ac:dyDescent="0.25">
      <c r="A1477" s="73"/>
      <c r="B1477" s="71"/>
      <c r="C1477" s="71"/>
      <c r="D1477" s="74"/>
      <c r="E1477" s="74"/>
      <c r="F1477" s="74"/>
      <c r="G1477" s="75"/>
      <c r="H1477" s="76"/>
    </row>
    <row r="1478" spans="1:8" s="70" customFormat="1" x14ac:dyDescent="0.25">
      <c r="A1478" s="73"/>
      <c r="B1478" s="71"/>
      <c r="C1478" s="71"/>
      <c r="D1478" s="74"/>
      <c r="E1478" s="74"/>
      <c r="F1478" s="74"/>
      <c r="G1478" s="75"/>
      <c r="H1478" s="76"/>
    </row>
    <row r="1479" spans="1:8" s="70" customFormat="1" x14ac:dyDescent="0.25">
      <c r="A1479" s="73"/>
      <c r="B1479" s="71"/>
      <c r="C1479" s="71"/>
      <c r="D1479" s="74"/>
      <c r="E1479" s="74"/>
      <c r="F1479" s="74"/>
      <c r="G1479" s="75"/>
      <c r="H1479" s="76"/>
    </row>
    <row r="1480" spans="1:8" s="70" customFormat="1" x14ac:dyDescent="0.25">
      <c r="A1480" s="73"/>
      <c r="B1480" s="71"/>
      <c r="C1480" s="71"/>
      <c r="D1480" s="74"/>
      <c r="E1480" s="74"/>
      <c r="F1480" s="74"/>
      <c r="G1480" s="75"/>
      <c r="H1480" s="76"/>
    </row>
    <row r="1481" spans="1:8" s="70" customFormat="1" x14ac:dyDescent="0.25">
      <c r="A1481" s="73"/>
      <c r="B1481" s="71"/>
      <c r="C1481" s="71"/>
      <c r="D1481" s="74"/>
      <c r="E1481" s="74"/>
      <c r="F1481" s="74"/>
      <c r="G1481" s="75"/>
      <c r="H1481" s="76"/>
    </row>
    <row r="1482" spans="1:8" s="70" customFormat="1" x14ac:dyDescent="0.25">
      <c r="A1482" s="73"/>
      <c r="B1482" s="71"/>
      <c r="C1482" s="71"/>
      <c r="D1482" s="74"/>
      <c r="E1482" s="74"/>
      <c r="F1482" s="74"/>
      <c r="G1482" s="75"/>
      <c r="H1482" s="76"/>
    </row>
    <row r="1483" spans="1:8" s="70" customFormat="1" x14ac:dyDescent="0.25">
      <c r="A1483" s="73"/>
      <c r="B1483" s="71"/>
      <c r="C1483" s="71"/>
      <c r="D1483" s="74"/>
      <c r="E1483" s="74"/>
      <c r="F1483" s="74"/>
      <c r="G1483" s="75"/>
      <c r="H1483" s="76"/>
    </row>
    <row r="1484" spans="1:8" s="70" customFormat="1" x14ac:dyDescent="0.25">
      <c r="A1484" s="73"/>
      <c r="B1484" s="71"/>
      <c r="C1484" s="71"/>
      <c r="D1484" s="74"/>
      <c r="E1484" s="74"/>
      <c r="F1484" s="74"/>
      <c r="G1484" s="75"/>
      <c r="H1484" s="76"/>
    </row>
    <row r="1485" spans="1:8" s="70" customFormat="1" x14ac:dyDescent="0.25">
      <c r="A1485" s="73"/>
      <c r="B1485" s="71"/>
      <c r="C1485" s="71"/>
      <c r="D1485" s="74"/>
      <c r="E1485" s="74"/>
      <c r="F1485" s="74"/>
      <c r="G1485" s="75"/>
      <c r="H1485" s="76"/>
    </row>
    <row r="1486" spans="1:8" s="70" customFormat="1" x14ac:dyDescent="0.25">
      <c r="A1486" s="73"/>
      <c r="B1486" s="71"/>
      <c r="C1486" s="71"/>
      <c r="D1486" s="74"/>
      <c r="E1486" s="74"/>
      <c r="F1486" s="74"/>
      <c r="G1486" s="75"/>
      <c r="H1486" s="76"/>
    </row>
    <row r="1487" spans="1:8" s="70" customFormat="1" x14ac:dyDescent="0.25">
      <c r="A1487" s="73"/>
      <c r="B1487" s="71"/>
      <c r="C1487" s="71"/>
      <c r="D1487" s="74"/>
      <c r="E1487" s="74"/>
      <c r="F1487" s="74"/>
      <c r="G1487" s="75"/>
      <c r="H1487" s="76"/>
    </row>
    <row r="1488" spans="1:8" s="70" customFormat="1" x14ac:dyDescent="0.25">
      <c r="A1488" s="73"/>
      <c r="B1488" s="71"/>
      <c r="C1488" s="71"/>
      <c r="D1488" s="74"/>
      <c r="E1488" s="74"/>
      <c r="F1488" s="74"/>
      <c r="G1488" s="75"/>
      <c r="H1488" s="76"/>
    </row>
    <row r="1489" spans="1:8" s="70" customFormat="1" x14ac:dyDescent="0.25">
      <c r="A1489" s="73"/>
      <c r="B1489" s="71"/>
      <c r="C1489" s="71"/>
      <c r="D1489" s="74"/>
      <c r="E1489" s="74"/>
      <c r="F1489" s="74"/>
      <c r="G1489" s="75"/>
      <c r="H1489" s="76"/>
    </row>
    <row r="1490" spans="1:8" s="70" customFormat="1" x14ac:dyDescent="0.25">
      <c r="A1490" s="73"/>
      <c r="B1490" s="71"/>
      <c r="C1490" s="71"/>
      <c r="D1490" s="74"/>
      <c r="E1490" s="74"/>
      <c r="F1490" s="74"/>
      <c r="G1490" s="75"/>
      <c r="H1490" s="76"/>
    </row>
    <row r="1491" spans="1:8" s="70" customFormat="1" x14ac:dyDescent="0.25">
      <c r="A1491" s="73"/>
      <c r="B1491" s="71"/>
      <c r="C1491" s="71"/>
      <c r="D1491" s="74"/>
      <c r="E1491" s="74"/>
      <c r="F1491" s="74"/>
      <c r="G1491" s="75"/>
      <c r="H1491" s="76"/>
    </row>
    <row r="1492" spans="1:8" s="70" customFormat="1" x14ac:dyDescent="0.25">
      <c r="A1492" s="73"/>
      <c r="B1492" s="71"/>
      <c r="C1492" s="71"/>
      <c r="D1492" s="74"/>
      <c r="E1492" s="74"/>
      <c r="F1492" s="74"/>
      <c r="G1492" s="75"/>
      <c r="H1492" s="76"/>
    </row>
    <row r="1493" spans="1:8" s="70" customFormat="1" x14ac:dyDescent="0.25">
      <c r="A1493" s="73"/>
      <c r="B1493" s="71"/>
      <c r="C1493" s="71"/>
      <c r="D1493" s="74"/>
      <c r="E1493" s="74"/>
      <c r="F1493" s="74"/>
      <c r="G1493" s="75"/>
      <c r="H1493" s="76"/>
    </row>
    <row r="1494" spans="1:8" s="70" customFormat="1" x14ac:dyDescent="0.25">
      <c r="A1494" s="73"/>
      <c r="B1494" s="71"/>
      <c r="C1494" s="71"/>
      <c r="D1494" s="74"/>
      <c r="E1494" s="74"/>
      <c r="F1494" s="74"/>
      <c r="G1494" s="75"/>
      <c r="H1494" s="76"/>
    </row>
    <row r="1495" spans="1:8" s="70" customFormat="1" x14ac:dyDescent="0.25">
      <c r="A1495" s="73"/>
      <c r="B1495" s="71"/>
      <c r="C1495" s="71"/>
      <c r="D1495" s="74"/>
      <c r="E1495" s="74"/>
      <c r="F1495" s="74"/>
      <c r="G1495" s="75"/>
      <c r="H1495" s="76"/>
    </row>
    <row r="1496" spans="1:8" s="70" customFormat="1" x14ac:dyDescent="0.25">
      <c r="A1496" s="73"/>
      <c r="B1496" s="71"/>
      <c r="C1496" s="71"/>
      <c r="D1496" s="74"/>
      <c r="E1496" s="74"/>
      <c r="F1496" s="74"/>
      <c r="G1496" s="75"/>
      <c r="H1496" s="76"/>
    </row>
    <row r="1497" spans="1:8" s="70" customFormat="1" x14ac:dyDescent="0.25">
      <c r="A1497" s="73"/>
      <c r="B1497" s="71"/>
      <c r="C1497" s="71"/>
      <c r="D1497" s="74"/>
      <c r="E1497" s="74"/>
      <c r="F1497" s="74"/>
      <c r="G1497" s="75"/>
      <c r="H1497" s="76"/>
    </row>
    <row r="1498" spans="1:8" s="70" customFormat="1" x14ac:dyDescent="0.25">
      <c r="A1498" s="73"/>
      <c r="B1498" s="71"/>
      <c r="C1498" s="71"/>
      <c r="D1498" s="74"/>
      <c r="E1498" s="74"/>
      <c r="F1498" s="74"/>
      <c r="G1498" s="75"/>
      <c r="H1498" s="76"/>
    </row>
    <row r="1499" spans="1:8" s="70" customFormat="1" x14ac:dyDescent="0.25">
      <c r="A1499" s="73"/>
      <c r="B1499" s="71"/>
      <c r="C1499" s="71"/>
      <c r="D1499" s="74"/>
      <c r="E1499" s="74"/>
      <c r="F1499" s="74"/>
      <c r="G1499" s="75"/>
      <c r="H1499" s="76"/>
    </row>
    <row r="1500" spans="1:8" s="70" customFormat="1" x14ac:dyDescent="0.25">
      <c r="A1500" s="73"/>
      <c r="B1500" s="71"/>
      <c r="C1500" s="71"/>
      <c r="D1500" s="74"/>
      <c r="E1500" s="74"/>
      <c r="F1500" s="74"/>
      <c r="G1500" s="75"/>
      <c r="H1500" s="76"/>
    </row>
    <row r="1501" spans="1:8" s="70" customFormat="1" x14ac:dyDescent="0.25">
      <c r="A1501" s="73"/>
      <c r="B1501" s="71"/>
      <c r="C1501" s="71"/>
      <c r="D1501" s="74"/>
      <c r="E1501" s="74"/>
      <c r="F1501" s="74"/>
      <c r="G1501" s="75"/>
      <c r="H1501" s="76"/>
    </row>
    <row r="1502" spans="1:8" s="70" customFormat="1" x14ac:dyDescent="0.25">
      <c r="A1502" s="73"/>
      <c r="B1502" s="71"/>
      <c r="C1502" s="71"/>
      <c r="D1502" s="74"/>
      <c r="E1502" s="74"/>
      <c r="F1502" s="74"/>
      <c r="G1502" s="75"/>
      <c r="H1502" s="76"/>
    </row>
    <row r="1503" spans="1:8" s="70" customFormat="1" x14ac:dyDescent="0.25">
      <c r="A1503" s="73"/>
      <c r="B1503" s="71"/>
      <c r="C1503" s="71"/>
      <c r="D1503" s="74"/>
      <c r="E1503" s="74"/>
      <c r="F1503" s="74"/>
      <c r="G1503" s="75"/>
      <c r="H1503" s="76"/>
    </row>
    <row r="1504" spans="1:8" s="70" customFormat="1" x14ac:dyDescent="0.25">
      <c r="A1504" s="73"/>
      <c r="B1504" s="71"/>
      <c r="C1504" s="71"/>
      <c r="D1504" s="74"/>
      <c r="E1504" s="74"/>
      <c r="F1504" s="74"/>
      <c r="G1504" s="75"/>
      <c r="H1504" s="76"/>
    </row>
    <row r="1505" spans="1:8" s="70" customFormat="1" x14ac:dyDescent="0.25">
      <c r="A1505" s="73"/>
      <c r="B1505" s="71"/>
      <c r="C1505" s="71"/>
      <c r="D1505" s="74"/>
      <c r="E1505" s="74"/>
      <c r="F1505" s="74"/>
      <c r="G1505" s="75"/>
      <c r="H1505" s="76"/>
    </row>
    <row r="1506" spans="1:8" s="70" customFormat="1" x14ac:dyDescent="0.25">
      <c r="A1506" s="73"/>
      <c r="B1506" s="71"/>
      <c r="C1506" s="71"/>
      <c r="D1506" s="74"/>
      <c r="E1506" s="74"/>
      <c r="F1506" s="74"/>
      <c r="G1506" s="75"/>
      <c r="H1506" s="76"/>
    </row>
    <row r="1507" spans="1:8" s="70" customFormat="1" x14ac:dyDescent="0.25">
      <c r="A1507" s="73"/>
      <c r="B1507" s="71"/>
      <c r="C1507" s="71"/>
      <c r="D1507" s="74"/>
      <c r="E1507" s="74"/>
      <c r="F1507" s="74"/>
      <c r="G1507" s="75"/>
      <c r="H1507" s="76"/>
    </row>
    <row r="1508" spans="1:8" s="70" customFormat="1" x14ac:dyDescent="0.25">
      <c r="A1508" s="73"/>
      <c r="B1508" s="71"/>
      <c r="C1508" s="71"/>
      <c r="D1508" s="74"/>
      <c r="E1508" s="74"/>
      <c r="F1508" s="74"/>
      <c r="G1508" s="75"/>
      <c r="H1508" s="76"/>
    </row>
    <row r="1509" spans="1:8" s="70" customFormat="1" x14ac:dyDescent="0.25">
      <c r="A1509" s="73"/>
      <c r="B1509" s="71"/>
      <c r="C1509" s="71"/>
      <c r="D1509" s="74"/>
      <c r="E1509" s="74"/>
      <c r="F1509" s="74"/>
      <c r="G1509" s="75"/>
      <c r="H1509" s="76"/>
    </row>
    <row r="1510" spans="1:8" s="70" customFormat="1" x14ac:dyDescent="0.25">
      <c r="A1510" s="73"/>
      <c r="B1510" s="71"/>
      <c r="C1510" s="71"/>
      <c r="D1510" s="74"/>
      <c r="E1510" s="74"/>
      <c r="F1510" s="74"/>
      <c r="G1510" s="75"/>
      <c r="H1510" s="76"/>
    </row>
    <row r="1511" spans="1:8" s="70" customFormat="1" x14ac:dyDescent="0.25">
      <c r="A1511" s="73"/>
      <c r="B1511" s="71"/>
      <c r="C1511" s="71"/>
      <c r="D1511" s="74"/>
      <c r="E1511" s="74"/>
      <c r="F1511" s="74"/>
      <c r="G1511" s="75"/>
      <c r="H1511" s="76"/>
    </row>
    <row r="1512" spans="1:8" s="70" customFormat="1" x14ac:dyDescent="0.25">
      <c r="A1512" s="73"/>
      <c r="B1512" s="71"/>
      <c r="C1512" s="71"/>
      <c r="D1512" s="74"/>
      <c r="E1512" s="74"/>
      <c r="F1512" s="74"/>
      <c r="G1512" s="75"/>
      <c r="H1512" s="76"/>
    </row>
    <row r="1513" spans="1:8" s="70" customFormat="1" x14ac:dyDescent="0.25">
      <c r="A1513" s="73"/>
      <c r="B1513" s="71"/>
      <c r="C1513" s="71"/>
      <c r="D1513" s="74"/>
      <c r="E1513" s="74"/>
      <c r="F1513" s="74"/>
      <c r="G1513" s="75"/>
      <c r="H1513" s="76"/>
    </row>
    <row r="1514" spans="1:8" s="70" customFormat="1" x14ac:dyDescent="0.25">
      <c r="A1514" s="73"/>
      <c r="B1514" s="71"/>
      <c r="C1514" s="71"/>
      <c r="D1514" s="74"/>
      <c r="E1514" s="74"/>
      <c r="F1514" s="74"/>
      <c r="G1514" s="75"/>
      <c r="H1514" s="76"/>
    </row>
    <row r="1515" spans="1:8" s="70" customFormat="1" x14ac:dyDescent="0.25">
      <c r="A1515" s="73"/>
      <c r="B1515" s="71"/>
      <c r="C1515" s="71"/>
      <c r="D1515" s="74"/>
      <c r="E1515" s="74"/>
      <c r="F1515" s="74"/>
      <c r="G1515" s="75"/>
      <c r="H1515" s="76"/>
    </row>
    <row r="1516" spans="1:8" s="70" customFormat="1" x14ac:dyDescent="0.25">
      <c r="A1516" s="73"/>
      <c r="B1516" s="71"/>
      <c r="C1516" s="71"/>
      <c r="D1516" s="74"/>
      <c r="E1516" s="74"/>
      <c r="F1516" s="74"/>
      <c r="G1516" s="75"/>
      <c r="H1516" s="76"/>
    </row>
    <row r="1517" spans="1:8" s="70" customFormat="1" x14ac:dyDescent="0.25">
      <c r="A1517" s="73"/>
      <c r="B1517" s="71"/>
      <c r="C1517" s="71"/>
      <c r="D1517" s="74"/>
      <c r="E1517" s="74"/>
      <c r="F1517" s="74"/>
      <c r="G1517" s="75"/>
      <c r="H1517" s="76"/>
    </row>
    <row r="1518" spans="1:8" s="70" customFormat="1" x14ac:dyDescent="0.25">
      <c r="A1518" s="73"/>
      <c r="B1518" s="71"/>
      <c r="C1518" s="71"/>
      <c r="D1518" s="74"/>
      <c r="E1518" s="74"/>
      <c r="F1518" s="74"/>
      <c r="G1518" s="75"/>
      <c r="H1518" s="76"/>
    </row>
    <row r="1519" spans="1:8" s="70" customFormat="1" x14ac:dyDescent="0.25">
      <c r="A1519" s="73"/>
      <c r="B1519" s="71"/>
      <c r="C1519" s="71"/>
      <c r="D1519" s="74"/>
      <c r="E1519" s="74"/>
      <c r="F1519" s="74"/>
      <c r="G1519" s="75"/>
      <c r="H1519" s="76"/>
    </row>
    <row r="1520" spans="1:8" s="70" customFormat="1" x14ac:dyDescent="0.25">
      <c r="A1520" s="73"/>
      <c r="B1520" s="71"/>
      <c r="C1520" s="71"/>
      <c r="D1520" s="74"/>
      <c r="E1520" s="74"/>
      <c r="F1520" s="74"/>
      <c r="G1520" s="75"/>
      <c r="H1520" s="76"/>
    </row>
    <row r="1521" spans="1:8" s="70" customFormat="1" x14ac:dyDescent="0.25">
      <c r="A1521" s="73"/>
      <c r="B1521" s="71"/>
      <c r="C1521" s="71"/>
      <c r="D1521" s="74"/>
      <c r="E1521" s="74"/>
      <c r="F1521" s="74"/>
      <c r="G1521" s="75"/>
      <c r="H1521" s="76"/>
    </row>
    <row r="1522" spans="1:8" s="70" customFormat="1" x14ac:dyDescent="0.25">
      <c r="A1522" s="73"/>
      <c r="B1522" s="71"/>
      <c r="C1522" s="71"/>
      <c r="D1522" s="74"/>
      <c r="E1522" s="74"/>
      <c r="F1522" s="74"/>
      <c r="G1522" s="75"/>
      <c r="H1522" s="76"/>
    </row>
    <row r="1523" spans="1:8" s="70" customFormat="1" x14ac:dyDescent="0.25">
      <c r="A1523" s="73"/>
      <c r="B1523" s="71"/>
      <c r="C1523" s="71"/>
      <c r="D1523" s="74"/>
      <c r="E1523" s="74"/>
      <c r="F1523" s="74"/>
      <c r="G1523" s="75"/>
      <c r="H1523" s="76"/>
    </row>
    <row r="1524" spans="1:8" s="70" customFormat="1" x14ac:dyDescent="0.25">
      <c r="A1524" s="73"/>
      <c r="B1524" s="71"/>
      <c r="C1524" s="71"/>
      <c r="D1524" s="74"/>
      <c r="E1524" s="74"/>
      <c r="F1524" s="74"/>
      <c r="G1524" s="75"/>
      <c r="H1524" s="76"/>
    </row>
    <row r="1525" spans="1:8" s="70" customFormat="1" x14ac:dyDescent="0.25">
      <c r="A1525" s="73"/>
      <c r="B1525" s="71"/>
      <c r="C1525" s="71"/>
      <c r="D1525" s="74"/>
      <c r="E1525" s="74"/>
      <c r="F1525" s="74"/>
      <c r="G1525" s="75"/>
      <c r="H1525" s="76"/>
    </row>
    <row r="1526" spans="1:8" s="70" customFormat="1" x14ac:dyDescent="0.25">
      <c r="A1526" s="73"/>
      <c r="B1526" s="71"/>
      <c r="C1526" s="71"/>
      <c r="D1526" s="74"/>
      <c r="E1526" s="74"/>
      <c r="F1526" s="74"/>
      <c r="G1526" s="75"/>
      <c r="H1526" s="76"/>
    </row>
    <row r="1527" spans="1:8" s="70" customFormat="1" x14ac:dyDescent="0.25">
      <c r="A1527" s="73"/>
      <c r="B1527" s="71"/>
      <c r="C1527" s="71"/>
      <c r="D1527" s="74"/>
      <c r="E1527" s="74"/>
      <c r="F1527" s="74"/>
      <c r="G1527" s="75"/>
      <c r="H1527" s="76"/>
    </row>
    <row r="1528" spans="1:8" s="70" customFormat="1" x14ac:dyDescent="0.25">
      <c r="A1528" s="73"/>
      <c r="B1528" s="71"/>
      <c r="C1528" s="71"/>
      <c r="D1528" s="74"/>
      <c r="E1528" s="74"/>
      <c r="F1528" s="74"/>
      <c r="G1528" s="75"/>
      <c r="H1528" s="76"/>
    </row>
    <row r="1529" spans="1:8" s="70" customFormat="1" x14ac:dyDescent="0.25">
      <c r="A1529" s="73"/>
      <c r="B1529" s="71"/>
      <c r="C1529" s="71"/>
      <c r="D1529" s="74"/>
      <c r="E1529" s="74"/>
      <c r="F1529" s="74"/>
      <c r="G1529" s="75"/>
      <c r="H1529" s="76"/>
    </row>
    <row r="1530" spans="1:8" s="70" customFormat="1" x14ac:dyDescent="0.25">
      <c r="A1530" s="73"/>
      <c r="B1530" s="71"/>
      <c r="C1530" s="71"/>
      <c r="D1530" s="74"/>
      <c r="E1530" s="74"/>
      <c r="F1530" s="74"/>
      <c r="G1530" s="75"/>
      <c r="H1530" s="76"/>
    </row>
    <row r="1531" spans="1:8" s="70" customFormat="1" x14ac:dyDescent="0.25">
      <c r="A1531" s="73"/>
      <c r="B1531" s="71"/>
      <c r="C1531" s="71"/>
      <c r="D1531" s="74"/>
      <c r="E1531" s="74"/>
      <c r="F1531" s="74"/>
      <c r="G1531" s="75"/>
      <c r="H1531" s="76"/>
    </row>
    <row r="1532" spans="1:8" s="70" customFormat="1" x14ac:dyDescent="0.25">
      <c r="A1532" s="73"/>
      <c r="B1532" s="71"/>
      <c r="C1532" s="71"/>
      <c r="D1532" s="74"/>
      <c r="E1532" s="74"/>
      <c r="F1532" s="74"/>
      <c r="G1532" s="75"/>
      <c r="H1532" s="76"/>
    </row>
    <row r="1533" spans="1:8" s="70" customFormat="1" x14ac:dyDescent="0.25">
      <c r="A1533" s="73"/>
      <c r="B1533" s="71"/>
      <c r="C1533" s="71"/>
      <c r="D1533" s="74"/>
      <c r="E1533" s="74"/>
      <c r="F1533" s="74"/>
      <c r="G1533" s="75"/>
      <c r="H1533" s="76"/>
    </row>
    <row r="1534" spans="1:8" s="70" customFormat="1" x14ac:dyDescent="0.25">
      <c r="A1534" s="73"/>
      <c r="B1534" s="71"/>
      <c r="C1534" s="71"/>
      <c r="D1534" s="74"/>
      <c r="E1534" s="74"/>
      <c r="F1534" s="74"/>
      <c r="G1534" s="75"/>
      <c r="H1534" s="76"/>
    </row>
    <row r="1535" spans="1:8" s="70" customFormat="1" x14ac:dyDescent="0.25">
      <c r="A1535" s="73"/>
      <c r="B1535" s="71"/>
      <c r="C1535" s="71"/>
      <c r="D1535" s="74"/>
      <c r="E1535" s="74"/>
      <c r="F1535" s="74"/>
      <c r="G1535" s="75"/>
      <c r="H1535" s="76"/>
    </row>
    <row r="1536" spans="1:8" s="70" customFormat="1" x14ac:dyDescent="0.25">
      <c r="A1536" s="73"/>
      <c r="B1536" s="71"/>
      <c r="C1536" s="71"/>
      <c r="D1536" s="74"/>
      <c r="E1536" s="74"/>
      <c r="F1536" s="74"/>
      <c r="G1536" s="75"/>
      <c r="H1536" s="76"/>
    </row>
    <row r="1537" spans="1:8" s="70" customFormat="1" x14ac:dyDescent="0.25">
      <c r="A1537" s="73"/>
      <c r="B1537" s="71"/>
      <c r="C1537" s="71"/>
      <c r="D1537" s="74"/>
      <c r="E1537" s="74"/>
      <c r="F1537" s="74"/>
      <c r="G1537" s="75"/>
      <c r="H1537" s="76"/>
    </row>
    <row r="1538" spans="1:8" s="70" customFormat="1" x14ac:dyDescent="0.25">
      <c r="A1538" s="73"/>
      <c r="B1538" s="71"/>
      <c r="C1538" s="71"/>
      <c r="D1538" s="74"/>
      <c r="E1538" s="74"/>
      <c r="F1538" s="74"/>
      <c r="G1538" s="75"/>
      <c r="H1538" s="76"/>
    </row>
    <row r="1539" spans="1:8" s="70" customFormat="1" x14ac:dyDescent="0.25">
      <c r="A1539" s="73"/>
      <c r="B1539" s="71"/>
      <c r="C1539" s="71"/>
      <c r="D1539" s="74"/>
      <c r="E1539" s="74"/>
      <c r="F1539" s="74"/>
      <c r="G1539" s="75"/>
      <c r="H1539" s="76"/>
    </row>
    <row r="1540" spans="1:8" s="70" customFormat="1" x14ac:dyDescent="0.25">
      <c r="A1540" s="73"/>
      <c r="B1540" s="71"/>
      <c r="C1540" s="71"/>
      <c r="D1540" s="74"/>
      <c r="E1540" s="74"/>
      <c r="F1540" s="74"/>
      <c r="G1540" s="75"/>
      <c r="H1540" s="76"/>
    </row>
    <row r="1541" spans="1:8" s="70" customFormat="1" x14ac:dyDescent="0.25">
      <c r="A1541" s="73"/>
      <c r="B1541" s="71"/>
      <c r="C1541" s="71"/>
      <c r="D1541" s="74"/>
      <c r="E1541" s="74"/>
      <c r="F1541" s="74"/>
      <c r="G1541" s="75"/>
      <c r="H1541" s="76"/>
    </row>
    <row r="1542" spans="1:8" s="70" customFormat="1" x14ac:dyDescent="0.25">
      <c r="A1542" s="73"/>
      <c r="B1542" s="71"/>
      <c r="C1542" s="71"/>
      <c r="D1542" s="74"/>
      <c r="E1542" s="74"/>
      <c r="F1542" s="74"/>
      <c r="G1542" s="75"/>
      <c r="H1542" s="76"/>
    </row>
    <row r="1543" spans="1:8" s="70" customFormat="1" x14ac:dyDescent="0.25">
      <c r="A1543" s="73"/>
      <c r="B1543" s="71"/>
      <c r="C1543" s="71"/>
      <c r="D1543" s="74"/>
      <c r="E1543" s="74"/>
      <c r="F1543" s="74"/>
      <c r="G1543" s="75"/>
      <c r="H1543" s="76"/>
    </row>
    <row r="1544" spans="1:8" s="70" customFormat="1" x14ac:dyDescent="0.25">
      <c r="A1544" s="73"/>
      <c r="B1544" s="71"/>
      <c r="C1544" s="71"/>
      <c r="D1544" s="74"/>
      <c r="E1544" s="74"/>
      <c r="F1544" s="74"/>
      <c r="G1544" s="75"/>
      <c r="H1544" s="76"/>
    </row>
    <row r="1545" spans="1:8" s="70" customFormat="1" x14ac:dyDescent="0.25">
      <c r="A1545" s="73"/>
      <c r="B1545" s="71"/>
      <c r="C1545" s="71"/>
      <c r="D1545" s="74"/>
      <c r="E1545" s="74"/>
      <c r="F1545" s="74"/>
      <c r="G1545" s="75"/>
      <c r="H1545" s="76"/>
    </row>
    <row r="1546" spans="1:8" s="70" customFormat="1" x14ac:dyDescent="0.25">
      <c r="A1546" s="73"/>
      <c r="B1546" s="71"/>
      <c r="C1546" s="71"/>
      <c r="D1546" s="74"/>
      <c r="E1546" s="74"/>
      <c r="F1546" s="74"/>
      <c r="G1546" s="75"/>
      <c r="H1546" s="76"/>
    </row>
    <row r="1547" spans="1:8" s="70" customFormat="1" x14ac:dyDescent="0.25">
      <c r="A1547" s="73"/>
      <c r="B1547" s="71"/>
      <c r="C1547" s="71"/>
      <c r="D1547" s="74"/>
      <c r="E1547" s="74"/>
      <c r="F1547" s="74"/>
      <c r="G1547" s="75"/>
      <c r="H1547" s="76"/>
    </row>
    <row r="1548" spans="1:8" s="70" customFormat="1" x14ac:dyDescent="0.25">
      <c r="A1548" s="73"/>
      <c r="B1548" s="71"/>
      <c r="C1548" s="71"/>
      <c r="D1548" s="74"/>
      <c r="E1548" s="74"/>
      <c r="F1548" s="74"/>
      <c r="G1548" s="75"/>
      <c r="H1548" s="76"/>
    </row>
    <row r="1549" spans="1:8" s="70" customFormat="1" x14ac:dyDescent="0.25">
      <c r="A1549" s="73"/>
      <c r="B1549" s="71"/>
      <c r="C1549" s="71"/>
      <c r="D1549" s="74"/>
      <c r="E1549" s="74"/>
      <c r="F1549" s="74"/>
      <c r="G1549" s="75"/>
      <c r="H1549" s="76"/>
    </row>
    <row r="1550" spans="1:8" s="70" customFormat="1" x14ac:dyDescent="0.25">
      <c r="A1550" s="73"/>
      <c r="B1550" s="71"/>
      <c r="C1550" s="71"/>
      <c r="D1550" s="74"/>
      <c r="E1550" s="74"/>
      <c r="F1550" s="74"/>
      <c r="G1550" s="75"/>
      <c r="H1550" s="76"/>
    </row>
    <row r="1551" spans="1:8" s="70" customFormat="1" x14ac:dyDescent="0.25">
      <c r="A1551" s="73"/>
      <c r="B1551" s="71"/>
      <c r="C1551" s="71"/>
      <c r="D1551" s="74"/>
      <c r="E1551" s="74"/>
      <c r="F1551" s="74"/>
      <c r="G1551" s="75"/>
      <c r="H1551" s="76"/>
    </row>
    <row r="1552" spans="1:8" s="70" customFormat="1" x14ac:dyDescent="0.25">
      <c r="A1552" s="73"/>
      <c r="B1552" s="71"/>
      <c r="C1552" s="71"/>
      <c r="D1552" s="74"/>
      <c r="E1552" s="74"/>
      <c r="F1552" s="74"/>
      <c r="G1552" s="75"/>
      <c r="H1552" s="76"/>
    </row>
    <row r="1553" spans="1:8" s="70" customFormat="1" x14ac:dyDescent="0.25">
      <c r="A1553" s="73"/>
      <c r="B1553" s="71"/>
      <c r="C1553" s="71"/>
      <c r="D1553" s="74"/>
      <c r="E1553" s="74"/>
      <c r="F1553" s="74"/>
      <c r="G1553" s="75"/>
      <c r="H1553" s="76"/>
    </row>
    <row r="1554" spans="1:8" s="70" customFormat="1" x14ac:dyDescent="0.25">
      <c r="A1554" s="73"/>
      <c r="B1554" s="71"/>
      <c r="C1554" s="71"/>
      <c r="D1554" s="74"/>
      <c r="E1554" s="74"/>
      <c r="F1554" s="74"/>
      <c r="G1554" s="75"/>
      <c r="H1554" s="76"/>
    </row>
    <row r="1555" spans="1:8" s="70" customFormat="1" x14ac:dyDescent="0.25">
      <c r="A1555" s="73"/>
      <c r="B1555" s="71"/>
      <c r="C1555" s="71"/>
      <c r="D1555" s="74"/>
      <c r="E1555" s="74"/>
      <c r="F1555" s="74"/>
      <c r="G1555" s="75"/>
      <c r="H1555" s="76"/>
    </row>
    <row r="1556" spans="1:8" s="70" customFormat="1" x14ac:dyDescent="0.25">
      <c r="A1556" s="73"/>
      <c r="B1556" s="71"/>
      <c r="C1556" s="71"/>
      <c r="D1556" s="74"/>
      <c r="E1556" s="74"/>
      <c r="F1556" s="74"/>
      <c r="G1556" s="75"/>
      <c r="H1556" s="76"/>
    </row>
    <row r="1557" spans="1:8" s="70" customFormat="1" x14ac:dyDescent="0.25">
      <c r="A1557" s="73"/>
      <c r="B1557" s="71"/>
      <c r="C1557" s="71"/>
      <c r="D1557" s="74"/>
      <c r="E1557" s="74"/>
      <c r="F1557" s="74"/>
      <c r="G1557" s="75"/>
      <c r="H1557" s="76"/>
    </row>
    <row r="1558" spans="1:8" s="70" customFormat="1" x14ac:dyDescent="0.25">
      <c r="A1558" s="73"/>
      <c r="B1558" s="71"/>
      <c r="C1558" s="71"/>
      <c r="D1558" s="74"/>
      <c r="E1558" s="74"/>
      <c r="F1558" s="74"/>
      <c r="G1558" s="75"/>
      <c r="H1558" s="76"/>
    </row>
    <row r="1559" spans="1:8" s="70" customFormat="1" x14ac:dyDescent="0.25">
      <c r="A1559" s="73"/>
      <c r="B1559" s="71"/>
      <c r="C1559" s="71"/>
      <c r="D1559" s="74"/>
      <c r="E1559" s="74"/>
      <c r="F1559" s="74"/>
      <c r="G1559" s="75"/>
      <c r="H1559" s="76"/>
    </row>
    <row r="1560" spans="1:8" s="70" customFormat="1" x14ac:dyDescent="0.25">
      <c r="A1560" s="73"/>
      <c r="B1560" s="71"/>
      <c r="C1560" s="71"/>
      <c r="D1560" s="74"/>
      <c r="E1560" s="74"/>
      <c r="F1560" s="74"/>
      <c r="G1560" s="75"/>
      <c r="H1560" s="76"/>
    </row>
    <row r="1561" spans="1:8" s="70" customFormat="1" x14ac:dyDescent="0.25">
      <c r="A1561" s="73"/>
      <c r="B1561" s="71"/>
      <c r="C1561" s="71"/>
      <c r="D1561" s="74"/>
      <c r="E1561" s="74"/>
      <c r="F1561" s="74"/>
      <c r="G1561" s="75"/>
      <c r="H1561" s="76"/>
    </row>
    <row r="1562" spans="1:8" s="70" customFormat="1" x14ac:dyDescent="0.25">
      <c r="A1562" s="73"/>
      <c r="B1562" s="71"/>
      <c r="C1562" s="71"/>
      <c r="D1562" s="74"/>
      <c r="E1562" s="74"/>
      <c r="F1562" s="74"/>
      <c r="G1562" s="75"/>
      <c r="H1562" s="76"/>
    </row>
    <row r="1563" spans="1:8" s="70" customFormat="1" x14ac:dyDescent="0.25">
      <c r="A1563" s="73"/>
      <c r="B1563" s="71"/>
      <c r="C1563" s="71"/>
      <c r="D1563" s="74"/>
      <c r="E1563" s="74"/>
      <c r="F1563" s="74"/>
      <c r="G1563" s="75"/>
      <c r="H1563" s="76"/>
    </row>
    <row r="1564" spans="1:8" s="70" customFormat="1" x14ac:dyDescent="0.25">
      <c r="A1564" s="73"/>
      <c r="B1564" s="71"/>
      <c r="C1564" s="71"/>
      <c r="D1564" s="74"/>
      <c r="E1564" s="74"/>
      <c r="F1564" s="74"/>
      <c r="G1564" s="75"/>
      <c r="H1564" s="76"/>
    </row>
    <row r="1565" spans="1:8" s="70" customFormat="1" x14ac:dyDescent="0.25">
      <c r="A1565" s="73"/>
      <c r="B1565" s="71"/>
      <c r="C1565" s="71"/>
      <c r="D1565" s="74"/>
      <c r="E1565" s="74"/>
      <c r="F1565" s="74"/>
      <c r="G1565" s="75"/>
      <c r="H1565" s="76"/>
    </row>
    <row r="1566" spans="1:8" s="70" customFormat="1" x14ac:dyDescent="0.25">
      <c r="A1566" s="73"/>
      <c r="B1566" s="71"/>
      <c r="C1566" s="71"/>
      <c r="D1566" s="74"/>
      <c r="E1566" s="74"/>
      <c r="F1566" s="74"/>
      <c r="G1566" s="75"/>
      <c r="H1566" s="76"/>
    </row>
    <row r="1567" spans="1:8" s="70" customFormat="1" x14ac:dyDescent="0.25">
      <c r="A1567" s="73"/>
      <c r="B1567" s="71"/>
      <c r="C1567" s="71"/>
      <c r="D1567" s="74"/>
      <c r="E1567" s="74"/>
      <c r="F1567" s="74"/>
      <c r="G1567" s="75"/>
      <c r="H1567" s="76"/>
    </row>
    <row r="1568" spans="1:8" s="70" customFormat="1" x14ac:dyDescent="0.25">
      <c r="A1568" s="73"/>
      <c r="B1568" s="71"/>
      <c r="C1568" s="71"/>
      <c r="D1568" s="74"/>
      <c r="E1568" s="74"/>
      <c r="F1568" s="74"/>
      <c r="G1568" s="75"/>
      <c r="H1568" s="76"/>
    </row>
    <row r="1569" spans="1:8" s="70" customFormat="1" x14ac:dyDescent="0.25">
      <c r="A1569" s="73"/>
      <c r="B1569" s="71"/>
      <c r="C1569" s="71"/>
      <c r="D1569" s="74"/>
      <c r="E1569" s="74"/>
      <c r="F1569" s="74"/>
      <c r="G1569" s="75"/>
      <c r="H1569" s="76"/>
    </row>
    <row r="1570" spans="1:8" s="70" customFormat="1" x14ac:dyDescent="0.25">
      <c r="A1570" s="73"/>
      <c r="B1570" s="71"/>
      <c r="C1570" s="71"/>
      <c r="D1570" s="74"/>
      <c r="E1570" s="74"/>
      <c r="F1570" s="74"/>
      <c r="G1570" s="75"/>
      <c r="H1570" s="76"/>
    </row>
    <row r="1571" spans="1:8" s="70" customFormat="1" x14ac:dyDescent="0.25">
      <c r="A1571" s="73"/>
      <c r="B1571" s="71"/>
      <c r="C1571" s="71"/>
      <c r="D1571" s="74"/>
      <c r="E1571" s="74"/>
      <c r="F1571" s="74"/>
      <c r="G1571" s="75"/>
      <c r="H1571" s="76"/>
    </row>
    <row r="1572" spans="1:8" s="70" customFormat="1" x14ac:dyDescent="0.25">
      <c r="A1572" s="73"/>
      <c r="B1572" s="71"/>
      <c r="C1572" s="71"/>
      <c r="D1572" s="74"/>
      <c r="E1572" s="74"/>
      <c r="F1572" s="74"/>
      <c r="G1572" s="75"/>
      <c r="H1572" s="76"/>
    </row>
    <row r="1573" spans="1:8" s="70" customFormat="1" x14ac:dyDescent="0.25">
      <c r="A1573" s="73"/>
      <c r="B1573" s="71"/>
      <c r="C1573" s="71"/>
      <c r="D1573" s="74"/>
      <c r="E1573" s="74"/>
      <c r="F1573" s="74"/>
      <c r="G1573" s="75"/>
      <c r="H1573" s="76"/>
    </row>
    <row r="1574" spans="1:8" s="70" customFormat="1" x14ac:dyDescent="0.25">
      <c r="A1574" s="73"/>
      <c r="B1574" s="71"/>
      <c r="C1574" s="71"/>
      <c r="D1574" s="74"/>
      <c r="E1574" s="74"/>
      <c r="F1574" s="74"/>
      <c r="G1574" s="75"/>
      <c r="H1574" s="76"/>
    </row>
    <row r="1575" spans="1:8" s="70" customFormat="1" x14ac:dyDescent="0.25">
      <c r="A1575" s="73"/>
      <c r="B1575" s="71"/>
      <c r="C1575" s="71"/>
      <c r="D1575" s="74"/>
      <c r="E1575" s="74"/>
      <c r="F1575" s="74"/>
      <c r="G1575" s="75"/>
      <c r="H1575" s="76"/>
    </row>
    <row r="1576" spans="1:8" s="70" customFormat="1" x14ac:dyDescent="0.25">
      <c r="A1576" s="73"/>
      <c r="B1576" s="71"/>
      <c r="C1576" s="71"/>
      <c r="D1576" s="74"/>
      <c r="E1576" s="74"/>
      <c r="F1576" s="74"/>
      <c r="G1576" s="75"/>
      <c r="H1576" s="76"/>
    </row>
    <row r="1577" spans="1:8" s="70" customFormat="1" x14ac:dyDescent="0.25">
      <c r="A1577" s="73"/>
      <c r="B1577" s="71"/>
      <c r="C1577" s="71"/>
      <c r="D1577" s="74"/>
      <c r="E1577" s="74"/>
      <c r="F1577" s="74"/>
      <c r="G1577" s="75"/>
      <c r="H1577" s="76"/>
    </row>
    <row r="1578" spans="1:8" s="70" customFormat="1" x14ac:dyDescent="0.25">
      <c r="A1578" s="73"/>
      <c r="B1578" s="71"/>
      <c r="C1578" s="71"/>
      <c r="D1578" s="74"/>
      <c r="E1578" s="74"/>
      <c r="F1578" s="74"/>
      <c r="G1578" s="75"/>
      <c r="H1578" s="76"/>
    </row>
    <row r="1579" spans="1:8" s="70" customFormat="1" x14ac:dyDescent="0.25">
      <c r="A1579" s="73"/>
      <c r="B1579" s="71"/>
      <c r="C1579" s="71"/>
      <c r="D1579" s="74"/>
      <c r="E1579" s="74"/>
      <c r="F1579" s="74"/>
      <c r="G1579" s="75"/>
      <c r="H1579" s="76"/>
    </row>
    <row r="1580" spans="1:8" s="70" customFormat="1" x14ac:dyDescent="0.25">
      <c r="A1580" s="73"/>
      <c r="B1580" s="71"/>
      <c r="C1580" s="71"/>
      <c r="D1580" s="74"/>
      <c r="E1580" s="74"/>
      <c r="F1580" s="74"/>
      <c r="G1580" s="75"/>
      <c r="H1580" s="76"/>
    </row>
    <row r="1581" spans="1:8" s="70" customFormat="1" x14ac:dyDescent="0.25">
      <c r="A1581" s="73"/>
      <c r="B1581" s="71"/>
      <c r="C1581" s="71"/>
      <c r="D1581" s="74"/>
      <c r="E1581" s="74"/>
      <c r="F1581" s="74"/>
      <c r="G1581" s="75"/>
      <c r="H1581" s="76"/>
    </row>
    <row r="1582" spans="1:8" s="70" customFormat="1" x14ac:dyDescent="0.25">
      <c r="A1582" s="73"/>
      <c r="B1582" s="71"/>
      <c r="C1582" s="71"/>
      <c r="D1582" s="74"/>
      <c r="E1582" s="74"/>
      <c r="F1582" s="74"/>
      <c r="G1582" s="75"/>
      <c r="H1582" s="76"/>
    </row>
    <row r="1583" spans="1:8" s="70" customFormat="1" x14ac:dyDescent="0.25">
      <c r="A1583" s="73"/>
      <c r="B1583" s="71"/>
      <c r="C1583" s="71"/>
      <c r="D1583" s="74"/>
      <c r="E1583" s="74"/>
      <c r="F1583" s="74"/>
      <c r="G1583" s="75"/>
      <c r="H1583" s="76"/>
    </row>
    <row r="1584" spans="1:8" s="70" customFormat="1" x14ac:dyDescent="0.25">
      <c r="A1584" s="73"/>
      <c r="B1584" s="71"/>
      <c r="C1584" s="71"/>
      <c r="D1584" s="74"/>
      <c r="E1584" s="74"/>
      <c r="F1584" s="74"/>
      <c r="G1584" s="75"/>
      <c r="H1584" s="76"/>
    </row>
    <row r="1585" spans="1:8" s="70" customFormat="1" x14ac:dyDescent="0.25">
      <c r="A1585" s="73"/>
      <c r="B1585" s="71"/>
      <c r="C1585" s="71"/>
      <c r="D1585" s="74"/>
      <c r="E1585" s="74"/>
      <c r="F1585" s="74"/>
      <c r="G1585" s="75"/>
      <c r="H1585" s="76"/>
    </row>
    <row r="1586" spans="1:8" s="70" customFormat="1" x14ac:dyDescent="0.25">
      <c r="A1586" s="73"/>
      <c r="B1586" s="71"/>
      <c r="C1586" s="71"/>
      <c r="D1586" s="74"/>
      <c r="E1586" s="74"/>
      <c r="F1586" s="74"/>
      <c r="G1586" s="75"/>
      <c r="H1586" s="76"/>
    </row>
    <row r="1587" spans="1:8" s="70" customFormat="1" x14ac:dyDescent="0.25">
      <c r="A1587" s="73"/>
      <c r="B1587" s="71"/>
      <c r="C1587" s="71"/>
      <c r="D1587" s="74"/>
      <c r="E1587" s="74"/>
      <c r="F1587" s="74"/>
      <c r="G1587" s="75"/>
      <c r="H1587" s="76"/>
    </row>
    <row r="1588" spans="1:8" s="70" customFormat="1" x14ac:dyDescent="0.25">
      <c r="A1588" s="73"/>
      <c r="B1588" s="71"/>
      <c r="C1588" s="71"/>
      <c r="D1588" s="74"/>
      <c r="E1588" s="74"/>
      <c r="F1588" s="74"/>
      <c r="G1588" s="75"/>
      <c r="H1588" s="76"/>
    </row>
    <row r="1589" spans="1:8" s="70" customFormat="1" x14ac:dyDescent="0.25">
      <c r="A1589" s="73"/>
      <c r="B1589" s="71"/>
      <c r="C1589" s="71"/>
      <c r="D1589" s="74"/>
      <c r="E1589" s="74"/>
      <c r="F1589" s="74"/>
      <c r="G1589" s="75"/>
      <c r="H1589" s="76"/>
    </row>
    <row r="1590" spans="1:8" s="70" customFormat="1" x14ac:dyDescent="0.25">
      <c r="A1590" s="73"/>
      <c r="B1590" s="71"/>
      <c r="C1590" s="71"/>
      <c r="D1590" s="74"/>
      <c r="E1590" s="74"/>
      <c r="F1590" s="74"/>
      <c r="G1590" s="75"/>
      <c r="H1590" s="76"/>
    </row>
    <row r="1591" spans="1:8" s="70" customFormat="1" x14ac:dyDescent="0.25">
      <c r="A1591" s="73"/>
      <c r="B1591" s="71"/>
      <c r="C1591" s="71"/>
      <c r="D1591" s="74"/>
      <c r="E1591" s="74"/>
      <c r="F1591" s="74"/>
      <c r="G1591" s="75"/>
      <c r="H1591" s="76"/>
    </row>
    <row r="1592" spans="1:8" s="70" customFormat="1" x14ac:dyDescent="0.25">
      <c r="A1592" s="73"/>
      <c r="B1592" s="71"/>
      <c r="C1592" s="71"/>
      <c r="D1592" s="74"/>
      <c r="E1592" s="74"/>
      <c r="F1592" s="74"/>
      <c r="G1592" s="75"/>
      <c r="H1592" s="76"/>
    </row>
    <row r="1593" spans="1:8" s="70" customFormat="1" x14ac:dyDescent="0.25">
      <c r="A1593" s="73"/>
      <c r="B1593" s="71"/>
      <c r="C1593" s="71"/>
      <c r="D1593" s="74"/>
      <c r="E1593" s="74"/>
      <c r="F1593" s="74"/>
      <c r="G1593" s="75"/>
      <c r="H1593" s="76"/>
    </row>
    <row r="1594" spans="1:8" s="70" customFormat="1" x14ac:dyDescent="0.25">
      <c r="A1594" s="73"/>
      <c r="B1594" s="71"/>
      <c r="C1594" s="71"/>
      <c r="D1594" s="74"/>
      <c r="E1594" s="74"/>
      <c r="F1594" s="74"/>
      <c r="G1594" s="75"/>
      <c r="H1594" s="76"/>
    </row>
    <row r="1595" spans="1:8" s="70" customFormat="1" x14ac:dyDescent="0.25">
      <c r="A1595" s="73"/>
      <c r="B1595" s="71"/>
      <c r="C1595" s="71"/>
      <c r="D1595" s="74"/>
      <c r="E1595" s="74"/>
      <c r="F1595" s="74"/>
      <c r="G1595" s="75"/>
      <c r="H1595" s="76"/>
    </row>
    <row r="1596" spans="1:8" s="70" customFormat="1" x14ac:dyDescent="0.25">
      <c r="A1596" s="73"/>
      <c r="B1596" s="71"/>
      <c r="C1596" s="71"/>
      <c r="D1596" s="74"/>
      <c r="E1596" s="74"/>
      <c r="F1596" s="74"/>
      <c r="G1596" s="75"/>
      <c r="H1596" s="76"/>
    </row>
    <row r="1597" spans="1:8" s="70" customFormat="1" x14ac:dyDescent="0.25">
      <c r="A1597" s="73"/>
      <c r="B1597" s="71"/>
      <c r="C1597" s="71"/>
      <c r="D1597" s="74"/>
      <c r="E1597" s="74"/>
      <c r="F1597" s="74"/>
      <c r="G1597" s="75"/>
      <c r="H1597" s="76"/>
    </row>
    <row r="1598" spans="1:8" s="70" customFormat="1" x14ac:dyDescent="0.25">
      <c r="A1598" s="73"/>
      <c r="B1598" s="71"/>
      <c r="C1598" s="71"/>
      <c r="D1598" s="74"/>
      <c r="E1598" s="74"/>
      <c r="F1598" s="74"/>
      <c r="G1598" s="75"/>
      <c r="H1598" s="76"/>
    </row>
    <row r="1599" spans="1:8" s="70" customFormat="1" x14ac:dyDescent="0.25">
      <c r="A1599" s="73"/>
      <c r="B1599" s="71"/>
      <c r="C1599" s="71"/>
      <c r="D1599" s="74"/>
      <c r="E1599" s="74"/>
      <c r="F1599" s="74"/>
      <c r="G1599" s="75"/>
      <c r="H1599" s="76"/>
    </row>
    <row r="1600" spans="1:8" s="70" customFormat="1" x14ac:dyDescent="0.25">
      <c r="A1600" s="73"/>
      <c r="B1600" s="71"/>
      <c r="C1600" s="71"/>
      <c r="D1600" s="74"/>
      <c r="E1600" s="74"/>
      <c r="F1600" s="74"/>
      <c r="G1600" s="75"/>
      <c r="H1600" s="76"/>
    </row>
    <row r="1601" spans="1:8" s="70" customFormat="1" x14ac:dyDescent="0.25">
      <c r="A1601" s="73"/>
      <c r="B1601" s="71"/>
      <c r="C1601" s="71"/>
      <c r="D1601" s="74"/>
      <c r="E1601" s="74"/>
      <c r="F1601" s="74"/>
      <c r="G1601" s="75"/>
      <c r="H1601" s="76"/>
    </row>
    <row r="1602" spans="1:8" s="70" customFormat="1" x14ac:dyDescent="0.25">
      <c r="A1602" s="73"/>
      <c r="B1602" s="71"/>
      <c r="C1602" s="71"/>
      <c r="D1602" s="74"/>
      <c r="E1602" s="74"/>
      <c r="F1602" s="74"/>
      <c r="G1602" s="75"/>
      <c r="H1602" s="76"/>
    </row>
    <row r="1603" spans="1:8" s="70" customFormat="1" x14ac:dyDescent="0.25">
      <c r="A1603" s="73"/>
      <c r="B1603" s="71"/>
      <c r="C1603" s="71"/>
      <c r="D1603" s="74"/>
      <c r="E1603" s="74"/>
      <c r="F1603" s="74"/>
      <c r="G1603" s="75"/>
      <c r="H1603" s="76"/>
    </row>
    <row r="1604" spans="1:8" s="70" customFormat="1" x14ac:dyDescent="0.25">
      <c r="A1604" s="73"/>
      <c r="B1604" s="71"/>
      <c r="C1604" s="71"/>
      <c r="D1604" s="74"/>
      <c r="E1604" s="74"/>
      <c r="F1604" s="74"/>
      <c r="G1604" s="75"/>
      <c r="H1604" s="76"/>
    </row>
    <row r="1605" spans="1:8" s="70" customFormat="1" x14ac:dyDescent="0.25">
      <c r="A1605" s="73"/>
      <c r="B1605" s="71"/>
      <c r="C1605" s="71"/>
      <c r="D1605" s="74"/>
      <c r="E1605" s="74"/>
      <c r="F1605" s="74"/>
      <c r="G1605" s="75"/>
      <c r="H1605" s="76"/>
    </row>
    <row r="1606" spans="1:8" s="70" customFormat="1" x14ac:dyDescent="0.25">
      <c r="A1606" s="73"/>
      <c r="B1606" s="71"/>
      <c r="C1606" s="71"/>
      <c r="D1606" s="74"/>
      <c r="E1606" s="74"/>
      <c r="F1606" s="74"/>
      <c r="G1606" s="75"/>
      <c r="H1606" s="76"/>
    </row>
    <row r="1607" spans="1:8" s="70" customFormat="1" x14ac:dyDescent="0.25">
      <c r="A1607" s="73"/>
      <c r="B1607" s="71"/>
      <c r="C1607" s="71"/>
      <c r="D1607" s="74"/>
      <c r="E1607" s="74"/>
      <c r="F1607" s="74"/>
      <c r="G1607" s="75"/>
      <c r="H1607" s="76"/>
    </row>
    <row r="1608" spans="1:8" s="70" customFormat="1" x14ac:dyDescent="0.25">
      <c r="A1608" s="73"/>
      <c r="B1608" s="71"/>
      <c r="C1608" s="71"/>
      <c r="D1608" s="74"/>
      <c r="E1608" s="74"/>
      <c r="F1608" s="74"/>
      <c r="G1608" s="75"/>
      <c r="H1608" s="76"/>
    </row>
    <row r="1609" spans="1:8" s="70" customFormat="1" x14ac:dyDescent="0.25">
      <c r="A1609" s="73"/>
      <c r="B1609" s="71"/>
      <c r="C1609" s="71"/>
      <c r="D1609" s="74"/>
      <c r="E1609" s="74"/>
      <c r="F1609" s="74"/>
      <c r="G1609" s="75"/>
      <c r="H1609" s="76"/>
    </row>
    <row r="1610" spans="1:8" s="70" customFormat="1" x14ac:dyDescent="0.25">
      <c r="A1610" s="73"/>
      <c r="B1610" s="71"/>
      <c r="C1610" s="71"/>
      <c r="D1610" s="74"/>
      <c r="E1610" s="74"/>
      <c r="F1610" s="74"/>
      <c r="G1610" s="75"/>
      <c r="H1610" s="76"/>
    </row>
    <row r="1611" spans="1:8" s="70" customFormat="1" x14ac:dyDescent="0.25">
      <c r="A1611" s="73"/>
      <c r="B1611" s="71"/>
      <c r="C1611" s="71"/>
      <c r="D1611" s="74"/>
      <c r="E1611" s="74"/>
      <c r="F1611" s="74"/>
      <c r="G1611" s="75"/>
      <c r="H1611" s="76"/>
    </row>
    <row r="1612" spans="1:8" s="70" customFormat="1" x14ac:dyDescent="0.25">
      <c r="A1612" s="73"/>
      <c r="B1612" s="71"/>
      <c r="C1612" s="71"/>
      <c r="D1612" s="74"/>
      <c r="E1612" s="74"/>
      <c r="F1612" s="74"/>
      <c r="G1612" s="75"/>
      <c r="H1612" s="76"/>
    </row>
    <row r="1613" spans="1:8" s="70" customFormat="1" x14ac:dyDescent="0.25">
      <c r="A1613" s="73"/>
      <c r="B1613" s="71"/>
      <c r="C1613" s="71"/>
      <c r="D1613" s="74"/>
      <c r="E1613" s="74"/>
      <c r="F1613" s="74"/>
      <c r="G1613" s="75"/>
      <c r="H1613" s="76"/>
    </row>
    <row r="1614" spans="1:8" s="70" customFormat="1" x14ac:dyDescent="0.25">
      <c r="A1614" s="73"/>
      <c r="B1614" s="71"/>
      <c r="C1614" s="71"/>
      <c r="D1614" s="74"/>
      <c r="E1614" s="74"/>
      <c r="F1614" s="74"/>
      <c r="G1614" s="75"/>
      <c r="H1614" s="76"/>
    </row>
    <row r="1615" spans="1:8" s="70" customFormat="1" x14ac:dyDescent="0.25">
      <c r="A1615" s="73"/>
      <c r="B1615" s="71"/>
      <c r="C1615" s="71"/>
      <c r="D1615" s="74"/>
      <c r="E1615" s="74"/>
      <c r="F1615" s="74"/>
      <c r="G1615" s="75"/>
      <c r="H1615" s="76"/>
    </row>
    <row r="1616" spans="1:8" s="70" customFormat="1" x14ac:dyDescent="0.25">
      <c r="A1616" s="73"/>
      <c r="B1616" s="71"/>
      <c r="C1616" s="71"/>
      <c r="D1616" s="74"/>
      <c r="E1616" s="74"/>
      <c r="F1616" s="74"/>
      <c r="G1616" s="75"/>
      <c r="H1616" s="76"/>
    </row>
    <row r="1617" spans="1:8" s="70" customFormat="1" x14ac:dyDescent="0.25">
      <c r="A1617" s="73"/>
      <c r="B1617" s="71"/>
      <c r="C1617" s="71"/>
      <c r="D1617" s="74"/>
      <c r="E1617" s="74"/>
      <c r="F1617" s="74"/>
      <c r="G1617" s="75"/>
      <c r="H1617" s="76"/>
    </row>
    <row r="1618" spans="1:8" s="70" customFormat="1" x14ac:dyDescent="0.25">
      <c r="A1618" s="73"/>
      <c r="B1618" s="71"/>
      <c r="C1618" s="71"/>
      <c r="D1618" s="74"/>
      <c r="E1618" s="74"/>
      <c r="F1618" s="74"/>
      <c r="G1618" s="75"/>
      <c r="H1618" s="76"/>
    </row>
    <row r="1619" spans="1:8" s="70" customFormat="1" x14ac:dyDescent="0.25">
      <c r="A1619" s="73"/>
      <c r="B1619" s="71"/>
      <c r="C1619" s="71"/>
      <c r="D1619" s="74"/>
      <c r="E1619" s="74"/>
      <c r="F1619" s="74"/>
      <c r="G1619" s="75"/>
      <c r="H1619" s="76"/>
    </row>
    <row r="1620" spans="1:8" s="70" customFormat="1" x14ac:dyDescent="0.25">
      <c r="A1620" s="73"/>
      <c r="B1620" s="71"/>
      <c r="C1620" s="71"/>
      <c r="D1620" s="74"/>
      <c r="E1620" s="74"/>
      <c r="F1620" s="74"/>
      <c r="G1620" s="75"/>
      <c r="H1620" s="76"/>
    </row>
    <row r="1621" spans="1:8" s="70" customFormat="1" x14ac:dyDescent="0.25">
      <c r="A1621" s="73"/>
      <c r="B1621" s="71"/>
      <c r="C1621" s="71"/>
      <c r="D1621" s="74"/>
      <c r="E1621" s="74"/>
      <c r="F1621" s="74"/>
      <c r="G1621" s="75"/>
      <c r="H1621" s="76"/>
    </row>
    <row r="1622" spans="1:8" s="70" customFormat="1" x14ac:dyDescent="0.25">
      <c r="A1622" s="73"/>
      <c r="B1622" s="71"/>
      <c r="C1622" s="71"/>
      <c r="D1622" s="74"/>
      <c r="E1622" s="74"/>
      <c r="F1622" s="74"/>
      <c r="G1622" s="75"/>
      <c r="H1622" s="76"/>
    </row>
    <row r="1623" spans="1:8" s="70" customFormat="1" x14ac:dyDescent="0.25">
      <c r="A1623" s="73"/>
      <c r="B1623" s="71"/>
      <c r="C1623" s="71"/>
      <c r="D1623" s="74"/>
      <c r="E1623" s="74"/>
      <c r="F1623" s="74"/>
      <c r="G1623" s="75"/>
      <c r="H1623" s="76"/>
    </row>
    <row r="1624" spans="1:8" s="70" customFormat="1" x14ac:dyDescent="0.25">
      <c r="A1624" s="73"/>
      <c r="B1624" s="71"/>
      <c r="C1624" s="71"/>
      <c r="D1624" s="74"/>
      <c r="E1624" s="74"/>
      <c r="F1624" s="74"/>
      <c r="G1624" s="75"/>
      <c r="H1624" s="76"/>
    </row>
    <row r="1625" spans="1:8" s="70" customFormat="1" x14ac:dyDescent="0.25">
      <c r="A1625" s="73"/>
      <c r="B1625" s="71"/>
      <c r="C1625" s="71"/>
      <c r="D1625" s="74"/>
      <c r="E1625" s="74"/>
      <c r="F1625" s="74"/>
      <c r="G1625" s="75"/>
      <c r="H1625" s="76"/>
    </row>
    <row r="1626" spans="1:8" s="70" customFormat="1" x14ac:dyDescent="0.25">
      <c r="A1626" s="73"/>
      <c r="B1626" s="71"/>
      <c r="C1626" s="71"/>
      <c r="D1626" s="74"/>
      <c r="E1626" s="74"/>
      <c r="F1626" s="74"/>
      <c r="G1626" s="75"/>
      <c r="H1626" s="76"/>
    </row>
    <row r="1627" spans="1:8" s="70" customFormat="1" x14ac:dyDescent="0.25">
      <c r="A1627" s="73"/>
      <c r="B1627" s="71"/>
      <c r="C1627" s="71"/>
      <c r="D1627" s="74"/>
      <c r="E1627" s="74"/>
      <c r="F1627" s="74"/>
      <c r="G1627" s="75"/>
      <c r="H1627" s="76"/>
    </row>
    <row r="1628" spans="1:8" s="70" customFormat="1" x14ac:dyDescent="0.25">
      <c r="A1628" s="73"/>
      <c r="B1628" s="71"/>
      <c r="C1628" s="71"/>
      <c r="D1628" s="74"/>
      <c r="E1628" s="74"/>
      <c r="F1628" s="74"/>
      <c r="G1628" s="75"/>
      <c r="H1628" s="76"/>
    </row>
    <row r="1629" spans="1:8" s="70" customFormat="1" x14ac:dyDescent="0.25">
      <c r="A1629" s="73"/>
      <c r="B1629" s="71"/>
      <c r="C1629" s="71"/>
      <c r="D1629" s="74"/>
      <c r="E1629" s="74"/>
      <c r="F1629" s="74"/>
      <c r="G1629" s="75"/>
      <c r="H1629" s="76"/>
    </row>
    <row r="1630" spans="1:8" s="70" customFormat="1" x14ac:dyDescent="0.25">
      <c r="A1630" s="73"/>
      <c r="B1630" s="71"/>
      <c r="C1630" s="71"/>
      <c r="D1630" s="74"/>
      <c r="E1630" s="74"/>
      <c r="F1630" s="74"/>
      <c r="G1630" s="75"/>
      <c r="H1630" s="76"/>
    </row>
    <row r="1631" spans="1:8" s="70" customFormat="1" x14ac:dyDescent="0.25">
      <c r="A1631" s="73"/>
      <c r="B1631" s="71"/>
      <c r="C1631" s="71"/>
      <c r="D1631" s="74"/>
      <c r="E1631" s="74"/>
      <c r="F1631" s="74"/>
      <c r="G1631" s="75"/>
      <c r="H1631" s="76"/>
    </row>
    <row r="1632" spans="1:8" s="70" customFormat="1" x14ac:dyDescent="0.25">
      <c r="A1632" s="73"/>
      <c r="B1632" s="71"/>
      <c r="C1632" s="71"/>
      <c r="D1632" s="74"/>
      <c r="E1632" s="74"/>
      <c r="F1632" s="74"/>
      <c r="G1632" s="75"/>
      <c r="H1632" s="76"/>
    </row>
    <row r="1633" spans="1:8" s="70" customFormat="1" x14ac:dyDescent="0.25">
      <c r="A1633" s="73"/>
      <c r="B1633" s="71"/>
      <c r="C1633" s="71"/>
      <c r="D1633" s="74"/>
      <c r="E1633" s="74"/>
      <c r="F1633" s="74"/>
      <c r="G1633" s="75"/>
      <c r="H1633" s="76"/>
    </row>
    <row r="1634" spans="1:8" s="70" customFormat="1" x14ac:dyDescent="0.25">
      <c r="A1634" s="73"/>
      <c r="B1634" s="71"/>
      <c r="C1634" s="71"/>
      <c r="D1634" s="74"/>
      <c r="E1634" s="74"/>
      <c r="F1634" s="74"/>
      <c r="G1634" s="75"/>
      <c r="H1634" s="76"/>
    </row>
    <row r="1635" spans="1:8" s="70" customFormat="1" x14ac:dyDescent="0.25">
      <c r="A1635" s="73"/>
      <c r="B1635" s="71"/>
      <c r="C1635" s="71"/>
      <c r="D1635" s="74"/>
      <c r="E1635" s="74"/>
      <c r="F1635" s="74"/>
      <c r="G1635" s="75"/>
      <c r="H1635" s="76"/>
    </row>
    <row r="1636" spans="1:8" s="70" customFormat="1" x14ac:dyDescent="0.25">
      <c r="A1636" s="73"/>
      <c r="B1636" s="71"/>
      <c r="C1636" s="71"/>
      <c r="D1636" s="74"/>
      <c r="E1636" s="74"/>
      <c r="F1636" s="74"/>
      <c r="G1636" s="75"/>
      <c r="H1636" s="76"/>
    </row>
    <row r="1637" spans="1:8" s="70" customFormat="1" x14ac:dyDescent="0.25">
      <c r="A1637" s="73"/>
      <c r="B1637" s="71"/>
      <c r="C1637" s="71"/>
      <c r="D1637" s="74"/>
      <c r="E1637" s="74"/>
      <c r="F1637" s="74"/>
      <c r="G1637" s="75"/>
      <c r="H1637" s="76"/>
    </row>
    <row r="1638" spans="1:8" s="70" customFormat="1" x14ac:dyDescent="0.25">
      <c r="A1638" s="73"/>
      <c r="B1638" s="71"/>
      <c r="C1638" s="71"/>
      <c r="D1638" s="74"/>
      <c r="E1638" s="74"/>
      <c r="F1638" s="74"/>
      <c r="G1638" s="75"/>
      <c r="H1638" s="76"/>
    </row>
    <row r="1639" spans="1:8" s="70" customFormat="1" x14ac:dyDescent="0.25">
      <c r="A1639" s="73"/>
      <c r="B1639" s="71"/>
      <c r="C1639" s="71"/>
      <c r="D1639" s="74"/>
      <c r="E1639" s="74"/>
      <c r="F1639" s="74"/>
      <c r="G1639" s="75"/>
      <c r="H1639" s="76"/>
    </row>
    <row r="1640" spans="1:8" s="70" customFormat="1" x14ac:dyDescent="0.25">
      <c r="A1640" s="73"/>
      <c r="B1640" s="71"/>
      <c r="C1640" s="71"/>
      <c r="D1640" s="74"/>
      <c r="E1640" s="74"/>
      <c r="F1640" s="74"/>
      <c r="G1640" s="75"/>
      <c r="H1640" s="76"/>
    </row>
    <row r="1641" spans="1:8" s="70" customFormat="1" x14ac:dyDescent="0.25">
      <c r="A1641" s="73"/>
      <c r="B1641" s="71"/>
      <c r="C1641" s="71"/>
      <c r="D1641" s="74"/>
      <c r="E1641" s="74"/>
      <c r="F1641" s="74"/>
      <c r="G1641" s="75"/>
      <c r="H1641" s="76"/>
    </row>
    <row r="1642" spans="1:8" s="70" customFormat="1" x14ac:dyDescent="0.25">
      <c r="A1642" s="73"/>
      <c r="B1642" s="71"/>
      <c r="C1642" s="71"/>
      <c r="D1642" s="74"/>
      <c r="E1642" s="74"/>
      <c r="F1642" s="74"/>
      <c r="G1642" s="75"/>
      <c r="H1642" s="76"/>
    </row>
    <row r="1643" spans="1:8" s="70" customFormat="1" x14ac:dyDescent="0.25">
      <c r="A1643" s="73"/>
      <c r="B1643" s="71"/>
      <c r="C1643" s="71"/>
      <c r="D1643" s="74"/>
      <c r="E1643" s="74"/>
      <c r="F1643" s="74"/>
      <c r="G1643" s="75"/>
      <c r="H1643" s="76"/>
    </row>
    <row r="1644" spans="1:8" s="70" customFormat="1" x14ac:dyDescent="0.25">
      <c r="A1644" s="73"/>
      <c r="B1644" s="71"/>
      <c r="C1644" s="71"/>
      <c r="D1644" s="74"/>
      <c r="E1644" s="74"/>
      <c r="F1644" s="74"/>
      <c r="G1644" s="75"/>
      <c r="H1644" s="76"/>
    </row>
    <row r="1645" spans="1:8" s="70" customFormat="1" x14ac:dyDescent="0.25">
      <c r="A1645" s="73"/>
      <c r="B1645" s="71"/>
      <c r="C1645" s="71"/>
      <c r="D1645" s="74"/>
      <c r="E1645" s="74"/>
      <c r="F1645" s="74"/>
      <c r="G1645" s="75"/>
      <c r="H1645" s="76"/>
    </row>
    <row r="1646" spans="1:8" s="70" customFormat="1" x14ac:dyDescent="0.25">
      <c r="A1646" s="73"/>
      <c r="B1646" s="71"/>
      <c r="C1646" s="71"/>
      <c r="D1646" s="74"/>
      <c r="E1646" s="74"/>
      <c r="F1646" s="74"/>
      <c r="G1646" s="75"/>
      <c r="H1646" s="76"/>
    </row>
    <row r="1647" spans="1:8" s="70" customFormat="1" x14ac:dyDescent="0.25">
      <c r="A1647" s="73"/>
      <c r="B1647" s="71"/>
      <c r="C1647" s="71"/>
      <c r="D1647" s="74"/>
      <c r="E1647" s="74"/>
      <c r="F1647" s="74"/>
      <c r="G1647" s="75"/>
      <c r="H1647" s="76"/>
    </row>
    <row r="1648" spans="1:8" s="70" customFormat="1" x14ac:dyDescent="0.25">
      <c r="A1648" s="73"/>
      <c r="B1648" s="71"/>
      <c r="C1648" s="71"/>
      <c r="D1648" s="74"/>
      <c r="E1648" s="74"/>
      <c r="F1648" s="74"/>
      <c r="G1648" s="75"/>
      <c r="H1648" s="76"/>
    </row>
    <row r="1649" spans="1:8" s="70" customFormat="1" x14ac:dyDescent="0.25">
      <c r="A1649" s="73"/>
      <c r="B1649" s="71"/>
      <c r="C1649" s="71"/>
      <c r="D1649" s="74"/>
      <c r="E1649" s="74"/>
      <c r="F1649" s="74"/>
      <c r="G1649" s="75"/>
      <c r="H1649" s="76"/>
    </row>
    <row r="1650" spans="1:8" s="70" customFormat="1" x14ac:dyDescent="0.25">
      <c r="A1650" s="73"/>
      <c r="B1650" s="71"/>
      <c r="C1650" s="71"/>
      <c r="D1650" s="74"/>
      <c r="E1650" s="74"/>
      <c r="F1650" s="74"/>
      <c r="G1650" s="75"/>
      <c r="H1650" s="76"/>
    </row>
    <row r="1651" spans="1:8" s="70" customFormat="1" x14ac:dyDescent="0.25">
      <c r="A1651" s="73"/>
      <c r="B1651" s="71"/>
      <c r="C1651" s="71"/>
      <c r="D1651" s="74"/>
      <c r="E1651" s="74"/>
      <c r="F1651" s="74"/>
      <c r="G1651" s="75"/>
      <c r="H1651" s="76"/>
    </row>
    <row r="1652" spans="1:8" s="70" customFormat="1" x14ac:dyDescent="0.25">
      <c r="A1652" s="73"/>
      <c r="B1652" s="71"/>
      <c r="C1652" s="71"/>
      <c r="D1652" s="74"/>
      <c r="E1652" s="74"/>
      <c r="F1652" s="74"/>
      <c r="G1652" s="75"/>
      <c r="H1652" s="76"/>
    </row>
    <row r="1653" spans="1:8" s="70" customFormat="1" x14ac:dyDescent="0.25">
      <c r="A1653" s="73"/>
      <c r="B1653" s="71"/>
      <c r="C1653" s="71"/>
      <c r="D1653" s="74"/>
      <c r="E1653" s="74"/>
      <c r="F1653" s="74"/>
      <c r="G1653" s="75"/>
      <c r="H1653" s="76"/>
    </row>
    <row r="1654" spans="1:8" s="70" customFormat="1" x14ac:dyDescent="0.25">
      <c r="A1654" s="73"/>
      <c r="B1654" s="71"/>
      <c r="C1654" s="71"/>
      <c r="D1654" s="74"/>
      <c r="E1654" s="74"/>
      <c r="F1654" s="74"/>
      <c r="G1654" s="75"/>
      <c r="H1654" s="76"/>
    </row>
    <row r="1655" spans="1:8" s="70" customFormat="1" x14ac:dyDescent="0.25">
      <c r="A1655" s="73"/>
      <c r="B1655" s="71"/>
      <c r="C1655" s="71"/>
      <c r="D1655" s="74"/>
      <c r="E1655" s="74"/>
      <c r="F1655" s="74"/>
      <c r="G1655" s="75"/>
      <c r="H1655" s="76"/>
    </row>
    <row r="1656" spans="1:8" s="70" customFormat="1" x14ac:dyDescent="0.25">
      <c r="A1656" s="73"/>
      <c r="B1656" s="71"/>
      <c r="C1656" s="71"/>
      <c r="D1656" s="74"/>
      <c r="E1656" s="74"/>
      <c r="F1656" s="74"/>
      <c r="G1656" s="75"/>
      <c r="H1656" s="76"/>
    </row>
    <row r="1657" spans="1:8" s="70" customFormat="1" x14ac:dyDescent="0.25">
      <c r="A1657" s="73"/>
      <c r="B1657" s="71"/>
      <c r="C1657" s="71"/>
      <c r="D1657" s="74"/>
      <c r="E1657" s="74"/>
      <c r="F1657" s="74"/>
      <c r="G1657" s="75"/>
      <c r="H1657" s="76"/>
    </row>
    <row r="1658" spans="1:8" s="70" customFormat="1" x14ac:dyDescent="0.25">
      <c r="A1658" s="73"/>
      <c r="B1658" s="71"/>
      <c r="C1658" s="71"/>
      <c r="D1658" s="74"/>
      <c r="E1658" s="74"/>
      <c r="F1658" s="74"/>
      <c r="G1658" s="75"/>
      <c r="H1658" s="76"/>
    </row>
    <row r="1659" spans="1:8" s="70" customFormat="1" x14ac:dyDescent="0.25">
      <c r="A1659" s="73"/>
      <c r="B1659" s="71"/>
      <c r="C1659" s="71"/>
      <c r="D1659" s="74"/>
      <c r="E1659" s="74"/>
      <c r="F1659" s="74"/>
      <c r="G1659" s="75"/>
      <c r="H1659" s="76"/>
    </row>
    <row r="1660" spans="1:8" s="70" customFormat="1" x14ac:dyDescent="0.25">
      <c r="A1660" s="73"/>
      <c r="B1660" s="71"/>
      <c r="C1660" s="71"/>
      <c r="D1660" s="74"/>
      <c r="E1660" s="74"/>
      <c r="F1660" s="74"/>
      <c r="G1660" s="75"/>
      <c r="H1660" s="76"/>
    </row>
    <row r="1661" spans="1:8" s="70" customFormat="1" x14ac:dyDescent="0.25">
      <c r="A1661" s="73"/>
      <c r="B1661" s="71"/>
      <c r="C1661" s="71"/>
      <c r="D1661" s="74"/>
      <c r="E1661" s="74"/>
      <c r="F1661" s="74"/>
      <c r="G1661" s="75"/>
      <c r="H1661" s="76"/>
    </row>
    <row r="1662" spans="1:8" s="70" customFormat="1" x14ac:dyDescent="0.25">
      <c r="A1662" s="73"/>
      <c r="B1662" s="71"/>
      <c r="C1662" s="71"/>
      <c r="D1662" s="74"/>
      <c r="E1662" s="74"/>
      <c r="F1662" s="74"/>
      <c r="G1662" s="75"/>
      <c r="H1662" s="76"/>
    </row>
    <row r="1663" spans="1:8" s="70" customFormat="1" x14ac:dyDescent="0.25">
      <c r="A1663" s="73"/>
      <c r="B1663" s="71"/>
      <c r="C1663" s="71"/>
      <c r="D1663" s="74"/>
      <c r="E1663" s="74"/>
      <c r="F1663" s="74"/>
      <c r="G1663" s="75"/>
      <c r="H1663" s="76"/>
    </row>
    <row r="1664" spans="1:8" s="70" customFormat="1" x14ac:dyDescent="0.25">
      <c r="A1664" s="73"/>
      <c r="B1664" s="71"/>
      <c r="C1664" s="71"/>
      <c r="D1664" s="74"/>
      <c r="E1664" s="74"/>
      <c r="F1664" s="74"/>
      <c r="G1664" s="75"/>
      <c r="H1664" s="76"/>
    </row>
    <row r="1665" spans="1:8" s="70" customFormat="1" x14ac:dyDescent="0.25">
      <c r="A1665" s="73"/>
      <c r="B1665" s="71"/>
      <c r="C1665" s="71"/>
      <c r="D1665" s="74"/>
      <c r="E1665" s="74"/>
      <c r="F1665" s="74"/>
      <c r="G1665" s="75"/>
      <c r="H1665" s="76"/>
    </row>
    <row r="1666" spans="1:8" s="70" customFormat="1" x14ac:dyDescent="0.25">
      <c r="A1666" s="73"/>
      <c r="B1666" s="71"/>
      <c r="C1666" s="71"/>
      <c r="D1666" s="74"/>
      <c r="E1666" s="74"/>
      <c r="F1666" s="74"/>
      <c r="G1666" s="75"/>
      <c r="H1666" s="76"/>
    </row>
    <row r="1667" spans="1:8" s="70" customFormat="1" x14ac:dyDescent="0.25">
      <c r="A1667" s="73"/>
      <c r="B1667" s="71"/>
      <c r="C1667" s="71"/>
      <c r="D1667" s="74"/>
      <c r="E1667" s="74"/>
      <c r="F1667" s="74"/>
      <c r="G1667" s="75"/>
      <c r="H1667" s="76"/>
    </row>
    <row r="1668" spans="1:8" s="70" customFormat="1" x14ac:dyDescent="0.25">
      <c r="A1668" s="73"/>
      <c r="B1668" s="71"/>
      <c r="C1668" s="71"/>
      <c r="D1668" s="74"/>
      <c r="E1668" s="74"/>
      <c r="F1668" s="74"/>
      <c r="G1668" s="75"/>
      <c r="H1668" s="76"/>
    </row>
    <row r="1669" spans="1:8" s="70" customFormat="1" x14ac:dyDescent="0.25">
      <c r="A1669" s="73"/>
      <c r="B1669" s="71"/>
      <c r="C1669" s="71"/>
      <c r="D1669" s="74"/>
      <c r="E1669" s="74"/>
      <c r="F1669" s="74"/>
      <c r="G1669" s="75"/>
      <c r="H1669" s="76"/>
    </row>
    <row r="1670" spans="1:8" s="70" customFormat="1" x14ac:dyDescent="0.25">
      <c r="A1670" s="73"/>
      <c r="B1670" s="71"/>
      <c r="C1670" s="71"/>
      <c r="D1670" s="74"/>
      <c r="E1670" s="74"/>
      <c r="F1670" s="74"/>
      <c r="G1670" s="75"/>
      <c r="H1670" s="76"/>
    </row>
    <row r="1671" spans="1:8" s="70" customFormat="1" x14ac:dyDescent="0.25">
      <c r="A1671" s="73"/>
      <c r="B1671" s="71"/>
      <c r="C1671" s="71"/>
      <c r="D1671" s="74"/>
      <c r="E1671" s="74"/>
      <c r="F1671" s="74"/>
      <c r="G1671" s="75"/>
      <c r="H1671" s="76"/>
    </row>
    <row r="1672" spans="1:8" s="70" customFormat="1" x14ac:dyDescent="0.25">
      <c r="A1672" s="73"/>
      <c r="B1672" s="71"/>
      <c r="C1672" s="71"/>
      <c r="D1672" s="74"/>
      <c r="E1672" s="74"/>
      <c r="F1672" s="74"/>
      <c r="G1672" s="75"/>
      <c r="H1672" s="76"/>
    </row>
    <row r="1673" spans="1:8" s="70" customFormat="1" x14ac:dyDescent="0.25">
      <c r="A1673" s="73"/>
      <c r="B1673" s="71"/>
      <c r="C1673" s="71"/>
      <c r="D1673" s="74"/>
      <c r="E1673" s="74"/>
      <c r="F1673" s="74"/>
      <c r="G1673" s="75"/>
      <c r="H1673" s="76"/>
    </row>
    <row r="1674" spans="1:8" s="70" customFormat="1" x14ac:dyDescent="0.25">
      <c r="A1674" s="73"/>
      <c r="B1674" s="71"/>
      <c r="C1674" s="71"/>
      <c r="D1674" s="74"/>
      <c r="E1674" s="74"/>
      <c r="F1674" s="74"/>
      <c r="G1674" s="75"/>
      <c r="H1674" s="76"/>
    </row>
    <row r="1675" spans="1:8" s="70" customFormat="1" x14ac:dyDescent="0.25">
      <c r="A1675" s="73"/>
      <c r="B1675" s="71"/>
      <c r="C1675" s="71"/>
      <c r="D1675" s="74"/>
      <c r="E1675" s="74"/>
      <c r="F1675" s="74"/>
      <c r="G1675" s="75"/>
      <c r="H1675" s="76"/>
    </row>
    <row r="1676" spans="1:8" s="70" customFormat="1" x14ac:dyDescent="0.25">
      <c r="A1676" s="73"/>
      <c r="B1676" s="71"/>
      <c r="C1676" s="71"/>
      <c r="D1676" s="74"/>
      <c r="E1676" s="74"/>
      <c r="F1676" s="74"/>
      <c r="G1676" s="75"/>
      <c r="H1676" s="76"/>
    </row>
    <row r="1677" spans="1:8" s="70" customFormat="1" x14ac:dyDescent="0.25">
      <c r="A1677" s="73"/>
      <c r="B1677" s="71"/>
      <c r="C1677" s="71"/>
      <c r="D1677" s="74"/>
      <c r="E1677" s="74"/>
      <c r="F1677" s="74"/>
      <c r="G1677" s="75"/>
      <c r="H1677" s="76"/>
    </row>
    <row r="1678" spans="1:8" s="70" customFormat="1" x14ac:dyDescent="0.25">
      <c r="A1678" s="73"/>
      <c r="B1678" s="71"/>
      <c r="C1678" s="71"/>
      <c r="D1678" s="74"/>
      <c r="E1678" s="74"/>
      <c r="F1678" s="74"/>
      <c r="G1678" s="75"/>
      <c r="H1678" s="76"/>
    </row>
    <row r="1679" spans="1:8" s="70" customFormat="1" x14ac:dyDescent="0.25">
      <c r="A1679" s="73"/>
      <c r="B1679" s="71"/>
      <c r="C1679" s="71"/>
      <c r="D1679" s="74"/>
      <c r="E1679" s="74"/>
      <c r="F1679" s="74"/>
      <c r="G1679" s="75"/>
      <c r="H1679" s="76"/>
    </row>
    <row r="1680" spans="1:8" s="70" customFormat="1" x14ac:dyDescent="0.25">
      <c r="A1680" s="73"/>
      <c r="B1680" s="71"/>
      <c r="C1680" s="71"/>
      <c r="D1680" s="74"/>
      <c r="E1680" s="74"/>
      <c r="F1680" s="74"/>
      <c r="G1680" s="75"/>
      <c r="H1680" s="76"/>
    </row>
    <row r="1681" spans="1:8" s="70" customFormat="1" x14ac:dyDescent="0.25">
      <c r="A1681" s="73"/>
      <c r="B1681" s="71"/>
      <c r="C1681" s="71"/>
      <c r="D1681" s="74"/>
      <c r="E1681" s="74"/>
      <c r="F1681" s="74"/>
      <c r="G1681" s="75"/>
      <c r="H1681" s="76"/>
    </row>
    <row r="1682" spans="1:8" s="70" customFormat="1" x14ac:dyDescent="0.25">
      <c r="A1682" s="73"/>
      <c r="B1682" s="71"/>
      <c r="C1682" s="71"/>
      <c r="D1682" s="74"/>
      <c r="E1682" s="74"/>
      <c r="F1682" s="74"/>
      <c r="G1682" s="75"/>
      <c r="H1682" s="76"/>
    </row>
    <row r="1683" spans="1:8" s="70" customFormat="1" x14ac:dyDescent="0.25">
      <c r="A1683" s="73"/>
      <c r="B1683" s="71"/>
      <c r="C1683" s="71"/>
      <c r="D1683" s="74"/>
      <c r="E1683" s="74"/>
      <c r="F1683" s="74"/>
      <c r="G1683" s="75"/>
      <c r="H1683" s="76"/>
    </row>
    <row r="1684" spans="1:8" s="70" customFormat="1" x14ac:dyDescent="0.25">
      <c r="A1684" s="73"/>
      <c r="B1684" s="71"/>
      <c r="C1684" s="71"/>
      <c r="D1684" s="74"/>
      <c r="E1684" s="74"/>
      <c r="F1684" s="74"/>
      <c r="G1684" s="75"/>
      <c r="H1684" s="76"/>
    </row>
    <row r="1685" spans="1:8" s="70" customFormat="1" x14ac:dyDescent="0.25">
      <c r="A1685" s="73"/>
      <c r="B1685" s="71"/>
      <c r="C1685" s="71"/>
      <c r="D1685" s="74"/>
      <c r="E1685" s="74"/>
      <c r="F1685" s="74"/>
      <c r="G1685" s="75"/>
      <c r="H1685" s="76"/>
    </row>
    <row r="1686" spans="1:8" s="70" customFormat="1" x14ac:dyDescent="0.25">
      <c r="A1686" s="73"/>
      <c r="B1686" s="71"/>
      <c r="C1686" s="71"/>
      <c r="D1686" s="74"/>
      <c r="E1686" s="74"/>
      <c r="F1686" s="74"/>
      <c r="G1686" s="75"/>
      <c r="H1686" s="76"/>
    </row>
    <row r="1687" spans="1:8" s="70" customFormat="1" x14ac:dyDescent="0.25">
      <c r="A1687" s="73"/>
      <c r="B1687" s="71"/>
      <c r="C1687" s="71"/>
      <c r="D1687" s="74"/>
      <c r="E1687" s="74"/>
      <c r="F1687" s="74"/>
      <c r="G1687" s="75"/>
      <c r="H1687" s="76"/>
    </row>
    <row r="1688" spans="1:8" s="70" customFormat="1" x14ac:dyDescent="0.25">
      <c r="A1688" s="73"/>
      <c r="B1688" s="71"/>
      <c r="C1688" s="71"/>
      <c r="D1688" s="74"/>
      <c r="E1688" s="74"/>
      <c r="F1688" s="74"/>
      <c r="G1688" s="75"/>
      <c r="H1688" s="76"/>
    </row>
    <row r="1689" spans="1:8" s="70" customFormat="1" x14ac:dyDescent="0.25">
      <c r="A1689" s="73"/>
      <c r="B1689" s="71"/>
      <c r="C1689" s="71"/>
      <c r="D1689" s="74"/>
      <c r="E1689" s="74"/>
      <c r="F1689" s="74"/>
      <c r="G1689" s="75"/>
      <c r="H1689" s="76"/>
    </row>
    <row r="1690" spans="1:8" s="70" customFormat="1" x14ac:dyDescent="0.25">
      <c r="A1690" s="73"/>
      <c r="B1690" s="71"/>
      <c r="C1690" s="71"/>
      <c r="D1690" s="74"/>
      <c r="E1690" s="74"/>
      <c r="F1690" s="74"/>
      <c r="G1690" s="75"/>
      <c r="H1690" s="76"/>
    </row>
    <row r="1691" spans="1:8" s="70" customFormat="1" x14ac:dyDescent="0.25">
      <c r="A1691" s="73"/>
      <c r="B1691" s="71"/>
      <c r="C1691" s="71"/>
      <c r="D1691" s="74"/>
      <c r="E1691" s="74"/>
      <c r="F1691" s="74"/>
      <c r="G1691" s="75"/>
      <c r="H1691" s="76"/>
    </row>
    <row r="1692" spans="1:8" s="70" customFormat="1" x14ac:dyDescent="0.25">
      <c r="A1692" s="73"/>
      <c r="B1692" s="71"/>
      <c r="C1692" s="71"/>
      <c r="D1692" s="74"/>
      <c r="E1692" s="74"/>
      <c r="F1692" s="74"/>
      <c r="G1692" s="75"/>
      <c r="H1692" s="76"/>
    </row>
    <row r="1693" spans="1:8" s="70" customFormat="1" x14ac:dyDescent="0.25">
      <c r="A1693" s="73"/>
      <c r="B1693" s="71"/>
      <c r="C1693" s="71"/>
      <c r="D1693" s="74"/>
      <c r="E1693" s="74"/>
      <c r="F1693" s="74"/>
      <c r="G1693" s="75"/>
      <c r="H1693" s="76"/>
    </row>
    <row r="1694" spans="1:8" s="70" customFormat="1" x14ac:dyDescent="0.25">
      <c r="A1694" s="73"/>
      <c r="B1694" s="71"/>
      <c r="C1694" s="71"/>
      <c r="D1694" s="74"/>
      <c r="E1694" s="74"/>
      <c r="F1694" s="74"/>
      <c r="G1694" s="75"/>
      <c r="H1694" s="76"/>
    </row>
    <row r="1695" spans="1:8" s="70" customFormat="1" x14ac:dyDescent="0.25">
      <c r="A1695" s="73"/>
      <c r="B1695" s="71"/>
      <c r="C1695" s="71"/>
      <c r="D1695" s="74"/>
      <c r="E1695" s="74"/>
      <c r="F1695" s="74"/>
      <c r="G1695" s="75"/>
      <c r="H1695" s="76"/>
    </row>
    <row r="1696" spans="1:8" s="70" customFormat="1" x14ac:dyDescent="0.25">
      <c r="A1696" s="73"/>
      <c r="B1696" s="71"/>
      <c r="C1696" s="71"/>
      <c r="D1696" s="74"/>
      <c r="E1696" s="74"/>
      <c r="F1696" s="74"/>
      <c r="G1696" s="75"/>
      <c r="H1696" s="76"/>
    </row>
    <row r="1697" spans="1:8" s="70" customFormat="1" x14ac:dyDescent="0.25">
      <c r="A1697" s="73"/>
      <c r="B1697" s="71"/>
      <c r="C1697" s="71"/>
      <c r="D1697" s="74"/>
      <c r="E1697" s="74"/>
      <c r="F1697" s="74"/>
      <c r="G1697" s="75"/>
      <c r="H1697" s="76"/>
    </row>
    <row r="1698" spans="1:8" s="70" customFormat="1" x14ac:dyDescent="0.25">
      <c r="A1698" s="73"/>
      <c r="B1698" s="71"/>
      <c r="C1698" s="71"/>
      <c r="D1698" s="74"/>
      <c r="E1698" s="74"/>
      <c r="F1698" s="74"/>
      <c r="G1698" s="75"/>
      <c r="H1698" s="76"/>
    </row>
    <row r="1699" spans="1:8" s="70" customFormat="1" x14ac:dyDescent="0.25">
      <c r="A1699" s="73"/>
      <c r="B1699" s="71"/>
      <c r="C1699" s="71"/>
      <c r="D1699" s="74"/>
      <c r="E1699" s="74"/>
      <c r="F1699" s="74"/>
      <c r="G1699" s="75"/>
      <c r="H1699" s="76"/>
    </row>
    <row r="1700" spans="1:8" s="70" customFormat="1" x14ac:dyDescent="0.25">
      <c r="A1700" s="73"/>
      <c r="B1700" s="71"/>
      <c r="C1700" s="71"/>
      <c r="D1700" s="74"/>
      <c r="E1700" s="74"/>
      <c r="F1700" s="74"/>
      <c r="G1700" s="75"/>
      <c r="H1700" s="76"/>
    </row>
    <row r="1701" spans="1:8" s="70" customFormat="1" x14ac:dyDescent="0.25">
      <c r="A1701" s="73"/>
      <c r="B1701" s="71"/>
      <c r="C1701" s="71"/>
      <c r="D1701" s="74"/>
      <c r="E1701" s="74"/>
      <c r="F1701" s="74"/>
      <c r="G1701" s="75"/>
      <c r="H1701" s="76"/>
    </row>
    <row r="1702" spans="1:8" s="70" customFormat="1" x14ac:dyDescent="0.25">
      <c r="A1702" s="73"/>
      <c r="B1702" s="71"/>
      <c r="C1702" s="71"/>
      <c r="D1702" s="74"/>
      <c r="E1702" s="74"/>
      <c r="F1702" s="74"/>
      <c r="G1702" s="75"/>
      <c r="H1702" s="76"/>
    </row>
    <row r="1703" spans="1:8" s="70" customFormat="1" x14ac:dyDescent="0.25">
      <c r="A1703" s="73"/>
      <c r="B1703" s="71"/>
      <c r="C1703" s="71"/>
      <c r="D1703" s="74"/>
      <c r="E1703" s="74"/>
      <c r="F1703" s="74"/>
      <c r="G1703" s="75"/>
      <c r="H1703" s="76"/>
    </row>
    <row r="1704" spans="1:8" s="70" customFormat="1" x14ac:dyDescent="0.25">
      <c r="A1704" s="73"/>
      <c r="B1704" s="71"/>
      <c r="C1704" s="71"/>
      <c r="D1704" s="74"/>
      <c r="E1704" s="74"/>
      <c r="F1704" s="74"/>
      <c r="G1704" s="75"/>
      <c r="H1704" s="76"/>
    </row>
    <row r="1705" spans="1:8" s="70" customFormat="1" x14ac:dyDescent="0.25">
      <c r="A1705" s="73"/>
      <c r="B1705" s="71"/>
      <c r="C1705" s="71"/>
      <c r="D1705" s="74"/>
      <c r="E1705" s="74"/>
      <c r="F1705" s="74"/>
      <c r="G1705" s="75"/>
      <c r="H1705" s="76"/>
    </row>
    <row r="1706" spans="1:8" s="70" customFormat="1" x14ac:dyDescent="0.25">
      <c r="A1706" s="73"/>
      <c r="B1706" s="71"/>
      <c r="C1706" s="71"/>
      <c r="D1706" s="74"/>
      <c r="E1706" s="74"/>
      <c r="F1706" s="74"/>
      <c r="G1706" s="75"/>
      <c r="H1706" s="76"/>
    </row>
    <row r="1707" spans="1:8" s="70" customFormat="1" x14ac:dyDescent="0.25">
      <c r="A1707" s="73"/>
      <c r="B1707" s="71"/>
      <c r="C1707" s="71"/>
      <c r="D1707" s="74"/>
      <c r="E1707" s="74"/>
      <c r="F1707" s="74"/>
      <c r="G1707" s="75"/>
      <c r="H1707" s="76"/>
    </row>
    <row r="1708" spans="1:8" s="70" customFormat="1" x14ac:dyDescent="0.25">
      <c r="A1708" s="73"/>
      <c r="B1708" s="71"/>
      <c r="C1708" s="71"/>
      <c r="D1708" s="74"/>
      <c r="E1708" s="74"/>
      <c r="F1708" s="74"/>
      <c r="G1708" s="75"/>
      <c r="H1708" s="76"/>
    </row>
    <row r="1709" spans="1:8" s="70" customFormat="1" x14ac:dyDescent="0.25">
      <c r="A1709" s="73"/>
      <c r="B1709" s="71"/>
      <c r="C1709" s="71"/>
      <c r="D1709" s="74"/>
      <c r="E1709" s="74"/>
      <c r="F1709" s="74"/>
      <c r="G1709" s="75"/>
      <c r="H1709" s="76"/>
    </row>
    <row r="1710" spans="1:8" s="70" customFormat="1" x14ac:dyDescent="0.25">
      <c r="A1710" s="73"/>
      <c r="B1710" s="71"/>
      <c r="C1710" s="71"/>
      <c r="D1710" s="74"/>
      <c r="E1710" s="74"/>
      <c r="F1710" s="74"/>
      <c r="G1710" s="75"/>
      <c r="H1710" s="76"/>
    </row>
    <row r="1711" spans="1:8" s="70" customFormat="1" x14ac:dyDescent="0.25">
      <c r="A1711" s="73"/>
      <c r="B1711" s="71"/>
      <c r="C1711" s="71"/>
      <c r="D1711" s="74"/>
      <c r="E1711" s="74"/>
      <c r="F1711" s="74"/>
      <c r="G1711" s="75"/>
      <c r="H1711" s="76"/>
    </row>
    <row r="1712" spans="1:8" s="70" customFormat="1" x14ac:dyDescent="0.25">
      <c r="A1712" s="73"/>
      <c r="B1712" s="71"/>
      <c r="C1712" s="71"/>
      <c r="D1712" s="74"/>
      <c r="E1712" s="74"/>
      <c r="F1712" s="74"/>
      <c r="G1712" s="75"/>
      <c r="H1712" s="76"/>
    </row>
    <row r="1713" spans="1:8" s="70" customFormat="1" x14ac:dyDescent="0.25">
      <c r="A1713" s="73"/>
      <c r="B1713" s="71"/>
      <c r="C1713" s="71"/>
      <c r="D1713" s="74"/>
      <c r="E1713" s="74"/>
      <c r="F1713" s="74"/>
      <c r="G1713" s="75"/>
      <c r="H1713" s="76"/>
    </row>
    <row r="1714" spans="1:8" s="70" customFormat="1" x14ac:dyDescent="0.25">
      <c r="A1714" s="73"/>
      <c r="B1714" s="71"/>
      <c r="C1714" s="71"/>
      <c r="D1714" s="74"/>
      <c r="E1714" s="74"/>
      <c r="F1714" s="74"/>
      <c r="G1714" s="75"/>
      <c r="H1714" s="76"/>
    </row>
    <row r="1715" spans="1:8" s="70" customFormat="1" x14ac:dyDescent="0.25">
      <c r="A1715" s="73"/>
      <c r="B1715" s="71"/>
      <c r="C1715" s="71"/>
      <c r="D1715" s="74"/>
      <c r="E1715" s="74"/>
      <c r="F1715" s="74"/>
      <c r="G1715" s="75"/>
      <c r="H1715" s="76"/>
    </row>
    <row r="1716" spans="1:8" s="70" customFormat="1" x14ac:dyDescent="0.25">
      <c r="A1716" s="73"/>
      <c r="B1716" s="71"/>
      <c r="C1716" s="71"/>
      <c r="D1716" s="74"/>
      <c r="E1716" s="74"/>
      <c r="F1716" s="74"/>
      <c r="G1716" s="75"/>
      <c r="H1716" s="76"/>
    </row>
    <row r="1717" spans="1:8" s="70" customFormat="1" x14ac:dyDescent="0.25">
      <c r="A1717" s="73"/>
      <c r="B1717" s="71"/>
      <c r="C1717" s="71"/>
      <c r="D1717" s="74"/>
      <c r="E1717" s="74"/>
      <c r="F1717" s="74"/>
      <c r="G1717" s="75"/>
      <c r="H1717" s="76"/>
    </row>
    <row r="1718" spans="1:8" s="70" customFormat="1" x14ac:dyDescent="0.25">
      <c r="A1718" s="73"/>
      <c r="B1718" s="71"/>
      <c r="C1718" s="71"/>
      <c r="D1718" s="74"/>
      <c r="E1718" s="74"/>
      <c r="F1718" s="74"/>
      <c r="G1718" s="75"/>
      <c r="H1718" s="76"/>
    </row>
    <row r="1719" spans="1:8" s="70" customFormat="1" x14ac:dyDescent="0.25">
      <c r="A1719" s="73"/>
      <c r="B1719" s="71"/>
      <c r="C1719" s="71"/>
      <c r="D1719" s="74"/>
      <c r="E1719" s="74"/>
      <c r="F1719" s="74"/>
      <c r="G1719" s="75"/>
      <c r="H1719" s="76"/>
    </row>
    <row r="1720" spans="1:8" s="70" customFormat="1" x14ac:dyDescent="0.25">
      <c r="A1720" s="73"/>
      <c r="B1720" s="71"/>
      <c r="C1720" s="71"/>
      <c r="D1720" s="74"/>
      <c r="E1720" s="74"/>
      <c r="F1720" s="74"/>
      <c r="G1720" s="75"/>
      <c r="H1720" s="76"/>
    </row>
    <row r="1721" spans="1:8" s="70" customFormat="1" x14ac:dyDescent="0.25">
      <c r="A1721" s="73"/>
      <c r="B1721" s="71"/>
      <c r="C1721" s="71"/>
      <c r="D1721" s="74"/>
      <c r="E1721" s="74"/>
      <c r="F1721" s="74"/>
      <c r="G1721" s="75"/>
      <c r="H1721" s="76"/>
    </row>
    <row r="1722" spans="1:8" s="70" customFormat="1" x14ac:dyDescent="0.25">
      <c r="A1722" s="73"/>
      <c r="B1722" s="71"/>
      <c r="C1722" s="71"/>
      <c r="D1722" s="74"/>
      <c r="E1722" s="74"/>
      <c r="F1722" s="74"/>
      <c r="G1722" s="75"/>
      <c r="H1722" s="76"/>
    </row>
    <row r="1723" spans="1:8" s="70" customFormat="1" x14ac:dyDescent="0.25">
      <c r="A1723" s="73"/>
      <c r="B1723" s="71"/>
      <c r="C1723" s="71"/>
      <c r="D1723" s="74"/>
      <c r="E1723" s="74"/>
      <c r="F1723" s="74"/>
      <c r="G1723" s="75"/>
      <c r="H1723" s="76"/>
    </row>
    <row r="1724" spans="1:8" s="70" customFormat="1" x14ac:dyDescent="0.25">
      <c r="A1724" s="73"/>
      <c r="B1724" s="71"/>
      <c r="C1724" s="71"/>
      <c r="D1724" s="74"/>
      <c r="E1724" s="74"/>
      <c r="F1724" s="74"/>
      <c r="G1724" s="75"/>
      <c r="H1724" s="76"/>
    </row>
    <row r="1725" spans="1:8" s="70" customFormat="1" x14ac:dyDescent="0.25">
      <c r="A1725" s="73"/>
      <c r="B1725" s="71"/>
      <c r="C1725" s="71"/>
      <c r="D1725" s="74"/>
      <c r="E1725" s="74"/>
      <c r="F1725" s="74"/>
      <c r="G1725" s="75"/>
      <c r="H1725" s="76"/>
    </row>
    <row r="1726" spans="1:8" s="70" customFormat="1" x14ac:dyDescent="0.25">
      <c r="A1726" s="73"/>
      <c r="B1726" s="71"/>
      <c r="C1726" s="71"/>
      <c r="D1726" s="74"/>
      <c r="E1726" s="74"/>
      <c r="F1726" s="74"/>
      <c r="G1726" s="75"/>
      <c r="H1726" s="76"/>
    </row>
    <row r="1727" spans="1:8" s="70" customFormat="1" x14ac:dyDescent="0.25">
      <c r="A1727" s="73"/>
      <c r="B1727" s="71"/>
      <c r="C1727" s="71"/>
      <c r="D1727" s="74"/>
      <c r="E1727" s="74"/>
      <c r="F1727" s="74"/>
      <c r="G1727" s="75"/>
      <c r="H1727" s="76"/>
    </row>
    <row r="1728" spans="1:8" s="70" customFormat="1" x14ac:dyDescent="0.25">
      <c r="A1728" s="73"/>
      <c r="B1728" s="71"/>
      <c r="C1728" s="71"/>
      <c r="D1728" s="74"/>
      <c r="E1728" s="74"/>
      <c r="F1728" s="74"/>
      <c r="G1728" s="75"/>
      <c r="H1728" s="76"/>
    </row>
    <row r="1729" spans="1:8" s="70" customFormat="1" x14ac:dyDescent="0.25">
      <c r="A1729" s="73"/>
      <c r="B1729" s="71"/>
      <c r="C1729" s="71"/>
      <c r="D1729" s="74"/>
      <c r="E1729" s="74"/>
      <c r="F1729" s="74"/>
      <c r="G1729" s="75"/>
      <c r="H1729" s="76"/>
    </row>
    <row r="1730" spans="1:8" s="70" customFormat="1" x14ac:dyDescent="0.25">
      <c r="A1730" s="73"/>
      <c r="B1730" s="71"/>
      <c r="C1730" s="71"/>
      <c r="D1730" s="74"/>
      <c r="E1730" s="74"/>
      <c r="F1730" s="74"/>
      <c r="G1730" s="75"/>
      <c r="H1730" s="76"/>
    </row>
    <row r="1731" spans="1:8" s="70" customFormat="1" x14ac:dyDescent="0.25">
      <c r="A1731" s="73"/>
      <c r="B1731" s="71"/>
      <c r="C1731" s="71"/>
      <c r="D1731" s="74"/>
      <c r="E1731" s="74"/>
      <c r="F1731" s="74"/>
      <c r="G1731" s="75"/>
      <c r="H1731" s="76"/>
    </row>
    <row r="1732" spans="1:8" s="70" customFormat="1" x14ac:dyDescent="0.25">
      <c r="A1732" s="73"/>
      <c r="B1732" s="71"/>
      <c r="C1732" s="71"/>
      <c r="D1732" s="74"/>
      <c r="E1732" s="74"/>
      <c r="F1732" s="74"/>
      <c r="G1732" s="75"/>
      <c r="H1732" s="76"/>
    </row>
    <row r="1733" spans="1:8" s="70" customFormat="1" x14ac:dyDescent="0.25">
      <c r="A1733" s="73"/>
      <c r="B1733" s="71"/>
      <c r="C1733" s="71"/>
      <c r="D1733" s="74"/>
      <c r="E1733" s="74"/>
      <c r="F1733" s="74"/>
      <c r="G1733" s="75"/>
      <c r="H1733" s="76"/>
    </row>
    <row r="1734" spans="1:8" s="70" customFormat="1" x14ac:dyDescent="0.25">
      <c r="A1734" s="73"/>
      <c r="B1734" s="71"/>
      <c r="C1734" s="71"/>
      <c r="D1734" s="74"/>
      <c r="E1734" s="74"/>
      <c r="F1734" s="74"/>
      <c r="G1734" s="75"/>
      <c r="H1734" s="76"/>
    </row>
    <row r="1735" spans="1:8" s="70" customFormat="1" x14ac:dyDescent="0.25">
      <c r="A1735" s="73"/>
      <c r="B1735" s="71"/>
      <c r="C1735" s="71"/>
      <c r="D1735" s="74"/>
      <c r="E1735" s="74"/>
      <c r="F1735" s="74"/>
      <c r="G1735" s="75"/>
      <c r="H1735" s="76"/>
    </row>
    <row r="1736" spans="1:8" s="70" customFormat="1" x14ac:dyDescent="0.25">
      <c r="A1736" s="73"/>
      <c r="B1736" s="71"/>
      <c r="C1736" s="71"/>
      <c r="D1736" s="74"/>
      <c r="E1736" s="74"/>
      <c r="F1736" s="74"/>
      <c r="G1736" s="75"/>
      <c r="H1736" s="76"/>
    </row>
    <row r="1737" spans="1:8" s="70" customFormat="1" x14ac:dyDescent="0.25">
      <c r="A1737" s="73"/>
      <c r="B1737" s="71"/>
      <c r="C1737" s="71"/>
      <c r="D1737" s="74"/>
      <c r="E1737" s="74"/>
      <c r="F1737" s="74"/>
      <c r="G1737" s="75"/>
      <c r="H1737" s="76"/>
    </row>
    <row r="1738" spans="1:8" s="70" customFormat="1" x14ac:dyDescent="0.25">
      <c r="A1738" s="73"/>
      <c r="B1738" s="71"/>
      <c r="C1738" s="71"/>
      <c r="D1738" s="74"/>
      <c r="E1738" s="74"/>
      <c r="F1738" s="74"/>
      <c r="G1738" s="75"/>
      <c r="H1738" s="76"/>
    </row>
    <row r="1739" spans="1:8" s="70" customFormat="1" x14ac:dyDescent="0.25">
      <c r="A1739" s="73"/>
      <c r="B1739" s="71"/>
      <c r="C1739" s="71"/>
      <c r="D1739" s="74"/>
      <c r="E1739" s="74"/>
      <c r="F1739" s="74"/>
      <c r="G1739" s="75"/>
      <c r="H1739" s="76"/>
    </row>
    <row r="1740" spans="1:8" s="70" customFormat="1" x14ac:dyDescent="0.25">
      <c r="A1740" s="73"/>
      <c r="B1740" s="71"/>
      <c r="C1740" s="71"/>
      <c r="D1740" s="74"/>
      <c r="E1740" s="74"/>
      <c r="F1740" s="74"/>
      <c r="G1740" s="75"/>
      <c r="H1740" s="76"/>
    </row>
    <row r="1741" spans="1:8" s="70" customFormat="1" x14ac:dyDescent="0.25">
      <c r="A1741" s="73"/>
      <c r="B1741" s="71"/>
      <c r="C1741" s="71"/>
      <c r="D1741" s="74"/>
      <c r="E1741" s="74"/>
      <c r="F1741" s="74"/>
      <c r="G1741" s="75"/>
      <c r="H1741" s="76"/>
    </row>
    <row r="1742" spans="1:8" s="70" customFormat="1" x14ac:dyDescent="0.25">
      <c r="A1742" s="73"/>
      <c r="B1742" s="71"/>
      <c r="C1742" s="71"/>
      <c r="D1742" s="74"/>
      <c r="E1742" s="74"/>
      <c r="F1742" s="74"/>
      <c r="G1742" s="75"/>
      <c r="H1742" s="76"/>
    </row>
    <row r="1743" spans="1:8" s="70" customFormat="1" x14ac:dyDescent="0.25">
      <c r="A1743" s="73"/>
      <c r="B1743" s="71"/>
      <c r="C1743" s="71"/>
      <c r="D1743" s="74"/>
      <c r="E1743" s="74"/>
      <c r="F1743" s="74"/>
      <c r="G1743" s="75"/>
      <c r="H1743" s="76"/>
    </row>
    <row r="1744" spans="1:8" s="70" customFormat="1" x14ac:dyDescent="0.25">
      <c r="A1744" s="73"/>
      <c r="B1744" s="71"/>
      <c r="C1744" s="71"/>
      <c r="D1744" s="74"/>
      <c r="E1744" s="74"/>
      <c r="F1744" s="74"/>
      <c r="G1744" s="75"/>
      <c r="H1744" s="76"/>
    </row>
    <row r="1745" spans="1:8" s="70" customFormat="1" x14ac:dyDescent="0.25">
      <c r="A1745" s="73"/>
      <c r="B1745" s="71"/>
      <c r="C1745" s="71"/>
      <c r="D1745" s="74"/>
      <c r="E1745" s="74"/>
      <c r="F1745" s="74"/>
      <c r="G1745" s="75"/>
      <c r="H1745" s="76"/>
    </row>
    <row r="1746" spans="1:8" s="70" customFormat="1" x14ac:dyDescent="0.25">
      <c r="A1746" s="73"/>
      <c r="B1746" s="71"/>
      <c r="C1746" s="71"/>
      <c r="D1746" s="74"/>
      <c r="E1746" s="74"/>
      <c r="F1746" s="74"/>
      <c r="G1746" s="75"/>
      <c r="H1746" s="76"/>
    </row>
    <row r="1747" spans="1:8" s="70" customFormat="1" x14ac:dyDescent="0.25">
      <c r="A1747" s="73"/>
      <c r="B1747" s="71"/>
      <c r="C1747" s="71"/>
      <c r="D1747" s="74"/>
      <c r="E1747" s="74"/>
      <c r="F1747" s="74"/>
      <c r="G1747" s="75"/>
      <c r="H1747" s="76"/>
    </row>
    <row r="1748" spans="1:8" s="70" customFormat="1" x14ac:dyDescent="0.25">
      <c r="A1748" s="73"/>
      <c r="B1748" s="71"/>
      <c r="C1748" s="71"/>
      <c r="D1748" s="74"/>
      <c r="E1748" s="74"/>
      <c r="F1748" s="74"/>
      <c r="G1748" s="75"/>
      <c r="H1748" s="76"/>
    </row>
    <row r="1749" spans="1:8" s="70" customFormat="1" x14ac:dyDescent="0.25">
      <c r="A1749" s="73"/>
      <c r="B1749" s="71"/>
      <c r="C1749" s="71"/>
      <c r="D1749" s="74"/>
      <c r="E1749" s="74"/>
      <c r="F1749" s="74"/>
      <c r="G1749" s="75"/>
      <c r="H1749" s="76"/>
    </row>
    <row r="1750" spans="1:8" s="70" customFormat="1" x14ac:dyDescent="0.25">
      <c r="A1750" s="73"/>
      <c r="B1750" s="71"/>
      <c r="C1750" s="71"/>
      <c r="D1750" s="74"/>
      <c r="E1750" s="74"/>
      <c r="F1750" s="74"/>
      <c r="G1750" s="75"/>
      <c r="H1750" s="76"/>
    </row>
    <row r="1751" spans="1:8" s="70" customFormat="1" x14ac:dyDescent="0.25">
      <c r="A1751" s="73"/>
      <c r="B1751" s="71"/>
      <c r="C1751" s="71"/>
      <c r="D1751" s="74"/>
      <c r="E1751" s="74"/>
      <c r="F1751" s="74"/>
      <c r="G1751" s="75"/>
      <c r="H1751" s="76"/>
    </row>
    <row r="1752" spans="1:8" s="70" customFormat="1" x14ac:dyDescent="0.25">
      <c r="A1752" s="73"/>
      <c r="B1752" s="71"/>
      <c r="C1752" s="71"/>
      <c r="D1752" s="74"/>
      <c r="E1752" s="74"/>
      <c r="F1752" s="74"/>
      <c r="G1752" s="75"/>
      <c r="H1752" s="76"/>
    </row>
    <row r="1753" spans="1:8" s="70" customFormat="1" x14ac:dyDescent="0.25">
      <c r="A1753" s="73"/>
      <c r="B1753" s="71"/>
      <c r="C1753" s="71"/>
      <c r="D1753" s="74"/>
      <c r="E1753" s="74"/>
      <c r="F1753" s="74"/>
      <c r="G1753" s="75"/>
      <c r="H1753" s="76"/>
    </row>
    <row r="1754" spans="1:8" s="70" customFormat="1" x14ac:dyDescent="0.25">
      <c r="A1754" s="73"/>
      <c r="B1754" s="71"/>
      <c r="C1754" s="71"/>
      <c r="D1754" s="74"/>
      <c r="E1754" s="74"/>
      <c r="F1754" s="74"/>
      <c r="G1754" s="75"/>
      <c r="H1754" s="76"/>
    </row>
    <row r="1755" spans="1:8" s="70" customFormat="1" x14ac:dyDescent="0.25">
      <c r="A1755" s="73"/>
      <c r="B1755" s="71"/>
      <c r="C1755" s="71"/>
      <c r="D1755" s="74"/>
      <c r="E1755" s="74"/>
      <c r="F1755" s="74"/>
      <c r="G1755" s="75"/>
      <c r="H1755" s="76"/>
    </row>
    <row r="1756" spans="1:8" s="70" customFormat="1" x14ac:dyDescent="0.25">
      <c r="A1756" s="73"/>
      <c r="B1756" s="71"/>
      <c r="C1756" s="71"/>
      <c r="D1756" s="74"/>
      <c r="E1756" s="74"/>
      <c r="F1756" s="74"/>
      <c r="G1756" s="75"/>
      <c r="H1756" s="76"/>
    </row>
    <row r="1757" spans="1:8" s="70" customFormat="1" x14ac:dyDescent="0.25">
      <c r="A1757" s="73"/>
      <c r="B1757" s="71"/>
      <c r="C1757" s="71"/>
      <c r="D1757" s="74"/>
      <c r="E1757" s="74"/>
      <c r="F1757" s="74"/>
      <c r="G1757" s="75"/>
      <c r="H1757" s="76"/>
    </row>
    <row r="1758" spans="1:8" s="70" customFormat="1" x14ac:dyDescent="0.25">
      <c r="A1758" s="73"/>
      <c r="B1758" s="71"/>
      <c r="C1758" s="71"/>
      <c r="D1758" s="74"/>
      <c r="E1758" s="74"/>
      <c r="F1758" s="74"/>
      <c r="G1758" s="75"/>
      <c r="H1758" s="76"/>
    </row>
    <row r="1759" spans="1:8" s="70" customFormat="1" x14ac:dyDescent="0.25">
      <c r="A1759" s="73"/>
      <c r="B1759" s="71"/>
      <c r="C1759" s="71"/>
      <c r="D1759" s="74"/>
      <c r="E1759" s="74"/>
      <c r="F1759" s="74"/>
      <c r="G1759" s="75"/>
      <c r="H1759" s="76"/>
    </row>
    <row r="1760" spans="1:8" s="70" customFormat="1" x14ac:dyDescent="0.25">
      <c r="A1760" s="73"/>
      <c r="B1760" s="71"/>
      <c r="C1760" s="71"/>
      <c r="D1760" s="74"/>
      <c r="E1760" s="74"/>
      <c r="F1760" s="74"/>
      <c r="G1760" s="75"/>
      <c r="H1760" s="76"/>
    </row>
    <row r="1761" spans="1:8" s="70" customFormat="1" x14ac:dyDescent="0.25">
      <c r="A1761" s="73"/>
      <c r="B1761" s="71"/>
      <c r="C1761" s="71"/>
      <c r="D1761" s="74"/>
      <c r="E1761" s="74"/>
      <c r="F1761" s="74"/>
      <c r="G1761" s="75"/>
      <c r="H1761" s="76"/>
    </row>
    <row r="1762" spans="1:8" s="70" customFormat="1" x14ac:dyDescent="0.25">
      <c r="A1762" s="73"/>
      <c r="B1762" s="71"/>
      <c r="C1762" s="71"/>
      <c r="D1762" s="74"/>
      <c r="E1762" s="74"/>
      <c r="F1762" s="74"/>
      <c r="G1762" s="75"/>
      <c r="H1762" s="76"/>
    </row>
    <row r="1763" spans="1:8" s="70" customFormat="1" x14ac:dyDescent="0.25">
      <c r="A1763" s="73"/>
      <c r="B1763" s="71"/>
      <c r="C1763" s="71"/>
      <c r="D1763" s="74"/>
      <c r="E1763" s="74"/>
      <c r="F1763" s="74"/>
      <c r="G1763" s="75"/>
      <c r="H1763" s="76"/>
    </row>
    <row r="1764" spans="1:8" s="70" customFormat="1" x14ac:dyDescent="0.25">
      <c r="A1764" s="73"/>
      <c r="B1764" s="71"/>
      <c r="C1764" s="71"/>
      <c r="D1764" s="74"/>
      <c r="E1764" s="74"/>
      <c r="F1764" s="74"/>
      <c r="G1764" s="75"/>
      <c r="H1764" s="76"/>
    </row>
    <row r="1765" spans="1:8" s="70" customFormat="1" x14ac:dyDescent="0.25">
      <c r="A1765" s="73"/>
      <c r="B1765" s="71"/>
      <c r="C1765" s="71"/>
      <c r="D1765" s="74"/>
      <c r="E1765" s="74"/>
      <c r="F1765" s="74"/>
      <c r="G1765" s="75"/>
      <c r="H1765" s="76"/>
    </row>
    <row r="1766" spans="1:8" s="70" customFormat="1" x14ac:dyDescent="0.25">
      <c r="A1766" s="73"/>
      <c r="B1766" s="71"/>
      <c r="C1766" s="71"/>
      <c r="D1766" s="74"/>
      <c r="E1766" s="74"/>
      <c r="F1766" s="74"/>
      <c r="G1766" s="75"/>
      <c r="H1766" s="76"/>
    </row>
    <row r="1767" spans="1:8" s="70" customFormat="1" x14ac:dyDescent="0.25">
      <c r="A1767" s="73"/>
      <c r="B1767" s="71"/>
      <c r="C1767" s="71"/>
      <c r="D1767" s="74"/>
      <c r="E1767" s="74"/>
      <c r="F1767" s="74"/>
      <c r="G1767" s="75"/>
      <c r="H1767" s="76"/>
    </row>
    <row r="1768" spans="1:8" s="70" customFormat="1" x14ac:dyDescent="0.25">
      <c r="A1768" s="73"/>
      <c r="B1768" s="71"/>
      <c r="C1768" s="71"/>
      <c r="D1768" s="74"/>
      <c r="E1768" s="74"/>
      <c r="F1768" s="74"/>
      <c r="G1768" s="75"/>
      <c r="H1768" s="76"/>
    </row>
    <row r="1769" spans="1:8" s="70" customFormat="1" x14ac:dyDescent="0.25">
      <c r="A1769" s="73"/>
      <c r="B1769" s="71"/>
      <c r="C1769" s="71"/>
      <c r="D1769" s="74"/>
      <c r="E1769" s="74"/>
      <c r="F1769" s="74"/>
      <c r="G1769" s="75"/>
      <c r="H1769" s="76"/>
    </row>
    <row r="1770" spans="1:8" s="70" customFormat="1" x14ac:dyDescent="0.25">
      <c r="A1770" s="73"/>
      <c r="B1770" s="71"/>
      <c r="C1770" s="71"/>
      <c r="D1770" s="74"/>
      <c r="E1770" s="74"/>
      <c r="F1770" s="74"/>
      <c r="G1770" s="75"/>
      <c r="H1770" s="76"/>
    </row>
    <row r="1771" spans="1:8" s="70" customFormat="1" x14ac:dyDescent="0.25">
      <c r="A1771" s="73"/>
      <c r="B1771" s="71"/>
      <c r="C1771" s="71"/>
      <c r="D1771" s="74"/>
      <c r="E1771" s="74"/>
      <c r="F1771" s="74"/>
      <c r="G1771" s="75"/>
      <c r="H1771" s="76"/>
    </row>
    <row r="1772" spans="1:8" s="70" customFormat="1" x14ac:dyDescent="0.25">
      <c r="A1772" s="73"/>
      <c r="B1772" s="71"/>
      <c r="C1772" s="71"/>
      <c r="D1772" s="74"/>
      <c r="E1772" s="74"/>
      <c r="F1772" s="74"/>
      <c r="G1772" s="75"/>
      <c r="H1772" s="76"/>
    </row>
    <row r="1773" spans="1:8" s="70" customFormat="1" x14ac:dyDescent="0.25">
      <c r="A1773" s="73"/>
      <c r="B1773" s="71"/>
      <c r="C1773" s="71"/>
      <c r="D1773" s="74"/>
      <c r="E1773" s="74"/>
      <c r="F1773" s="74"/>
      <c r="G1773" s="75"/>
      <c r="H1773" s="76"/>
    </row>
    <row r="1774" spans="1:8" s="70" customFormat="1" x14ac:dyDescent="0.25">
      <c r="A1774" s="73"/>
      <c r="B1774" s="71"/>
      <c r="C1774" s="71"/>
      <c r="D1774" s="74"/>
      <c r="E1774" s="74"/>
      <c r="F1774" s="74"/>
      <c r="G1774" s="75"/>
      <c r="H1774" s="76"/>
    </row>
    <row r="1775" spans="1:8" s="70" customFormat="1" x14ac:dyDescent="0.25">
      <c r="A1775" s="73"/>
      <c r="B1775" s="71"/>
      <c r="C1775" s="71"/>
      <c r="D1775" s="74"/>
      <c r="E1775" s="74"/>
      <c r="F1775" s="74"/>
      <c r="G1775" s="75"/>
      <c r="H1775" s="76"/>
    </row>
    <row r="1776" spans="1:8" s="70" customFormat="1" x14ac:dyDescent="0.25">
      <c r="A1776" s="73"/>
      <c r="B1776" s="71"/>
      <c r="C1776" s="71"/>
      <c r="D1776" s="74"/>
      <c r="E1776" s="74"/>
      <c r="F1776" s="74"/>
      <c r="G1776" s="75"/>
      <c r="H1776" s="76"/>
    </row>
    <row r="1777" spans="1:8" s="70" customFormat="1" x14ac:dyDescent="0.25">
      <c r="A1777" s="73"/>
      <c r="B1777" s="71"/>
      <c r="C1777" s="71"/>
      <c r="D1777" s="74"/>
      <c r="E1777" s="74"/>
      <c r="F1777" s="74"/>
      <c r="G1777" s="75"/>
      <c r="H1777" s="76"/>
    </row>
    <row r="1778" spans="1:8" s="70" customFormat="1" x14ac:dyDescent="0.25">
      <c r="A1778" s="73"/>
      <c r="B1778" s="71"/>
      <c r="C1778" s="71"/>
      <c r="D1778" s="74"/>
      <c r="E1778" s="74"/>
      <c r="F1778" s="74"/>
      <c r="G1778" s="75"/>
      <c r="H1778" s="76"/>
    </row>
    <row r="1779" spans="1:8" s="70" customFormat="1" x14ac:dyDescent="0.25">
      <c r="A1779" s="73"/>
      <c r="B1779" s="71"/>
      <c r="C1779" s="71"/>
      <c r="D1779" s="74"/>
      <c r="E1779" s="74"/>
      <c r="F1779" s="74"/>
      <c r="G1779" s="75"/>
      <c r="H1779" s="76"/>
    </row>
    <row r="1780" spans="1:8" s="70" customFormat="1" x14ac:dyDescent="0.25">
      <c r="A1780" s="73"/>
      <c r="B1780" s="71"/>
      <c r="C1780" s="71"/>
      <c r="D1780" s="74"/>
      <c r="E1780" s="74"/>
      <c r="F1780" s="74"/>
      <c r="G1780" s="75"/>
      <c r="H1780" s="76"/>
    </row>
    <row r="1781" spans="1:8" s="70" customFormat="1" x14ac:dyDescent="0.25">
      <c r="A1781" s="73"/>
      <c r="B1781" s="71"/>
      <c r="C1781" s="71"/>
      <c r="D1781" s="74"/>
      <c r="E1781" s="74"/>
      <c r="F1781" s="74"/>
      <c r="G1781" s="75"/>
      <c r="H1781" s="76"/>
    </row>
    <row r="1782" spans="1:8" s="70" customFormat="1" x14ac:dyDescent="0.25">
      <c r="A1782" s="73"/>
      <c r="B1782" s="71"/>
      <c r="C1782" s="71"/>
      <c r="D1782" s="74"/>
      <c r="E1782" s="74"/>
      <c r="F1782" s="74"/>
      <c r="G1782" s="75"/>
      <c r="H1782" s="76"/>
    </row>
    <row r="1783" spans="1:8" s="70" customFormat="1" x14ac:dyDescent="0.25">
      <c r="A1783" s="73"/>
      <c r="B1783" s="71"/>
      <c r="C1783" s="71"/>
      <c r="D1783" s="74"/>
      <c r="E1783" s="74"/>
      <c r="F1783" s="74"/>
      <c r="G1783" s="75"/>
      <c r="H1783" s="76"/>
    </row>
    <row r="1784" spans="1:8" s="70" customFormat="1" x14ac:dyDescent="0.25">
      <c r="A1784" s="73"/>
      <c r="B1784" s="71"/>
      <c r="C1784" s="71"/>
      <c r="D1784" s="74"/>
      <c r="E1784" s="74"/>
      <c r="F1784" s="74"/>
      <c r="G1784" s="75"/>
      <c r="H1784" s="76"/>
    </row>
    <row r="1785" spans="1:8" s="70" customFormat="1" x14ac:dyDescent="0.25">
      <c r="A1785" s="73"/>
      <c r="B1785" s="71"/>
      <c r="C1785" s="71"/>
      <c r="D1785" s="74"/>
      <c r="E1785" s="74"/>
      <c r="F1785" s="74"/>
      <c r="G1785" s="75"/>
      <c r="H1785" s="76"/>
    </row>
    <row r="1786" spans="1:8" s="70" customFormat="1" x14ac:dyDescent="0.25">
      <c r="A1786" s="73"/>
      <c r="B1786" s="71"/>
      <c r="C1786" s="71"/>
      <c r="D1786" s="74"/>
      <c r="E1786" s="74"/>
      <c r="F1786" s="74"/>
      <c r="G1786" s="75"/>
      <c r="H1786" s="76"/>
    </row>
    <row r="1787" spans="1:8" s="70" customFormat="1" x14ac:dyDescent="0.25">
      <c r="A1787" s="73"/>
      <c r="B1787" s="71"/>
      <c r="C1787" s="71"/>
      <c r="D1787" s="74"/>
      <c r="E1787" s="74"/>
      <c r="F1787" s="74"/>
      <c r="G1787" s="75"/>
      <c r="H1787" s="76"/>
    </row>
    <row r="1788" spans="1:8" s="70" customFormat="1" x14ac:dyDescent="0.25">
      <c r="A1788" s="73"/>
      <c r="B1788" s="71"/>
      <c r="C1788" s="71"/>
      <c r="D1788" s="74"/>
      <c r="E1788" s="74"/>
      <c r="F1788" s="74"/>
      <c r="G1788" s="75"/>
      <c r="H1788" s="76"/>
    </row>
    <row r="1789" spans="1:8" s="70" customFormat="1" x14ac:dyDescent="0.25">
      <c r="A1789" s="73"/>
      <c r="B1789" s="71"/>
      <c r="C1789" s="71"/>
      <c r="D1789" s="74"/>
      <c r="E1789" s="74"/>
      <c r="F1789" s="74"/>
      <c r="G1789" s="75"/>
      <c r="H1789" s="76"/>
    </row>
    <row r="1790" spans="1:8" s="70" customFormat="1" x14ac:dyDescent="0.25">
      <c r="A1790" s="73"/>
      <c r="B1790" s="71"/>
      <c r="C1790" s="71"/>
      <c r="D1790" s="74"/>
      <c r="E1790" s="74"/>
      <c r="F1790" s="74"/>
      <c r="G1790" s="75"/>
      <c r="H1790" s="76"/>
    </row>
    <row r="1791" spans="1:8" s="70" customFormat="1" x14ac:dyDescent="0.25">
      <c r="A1791" s="73"/>
      <c r="B1791" s="71"/>
      <c r="C1791" s="71"/>
      <c r="D1791" s="74"/>
      <c r="E1791" s="74"/>
      <c r="F1791" s="74"/>
      <c r="G1791" s="75"/>
      <c r="H1791" s="76"/>
    </row>
    <row r="1792" spans="1:8" s="70" customFormat="1" x14ac:dyDescent="0.25">
      <c r="A1792" s="73"/>
      <c r="B1792" s="71"/>
      <c r="C1792" s="71"/>
      <c r="D1792" s="74"/>
      <c r="E1792" s="74"/>
      <c r="F1792" s="74"/>
      <c r="G1792" s="75"/>
      <c r="H1792" s="76"/>
    </row>
    <row r="1793" spans="1:8" s="70" customFormat="1" x14ac:dyDescent="0.25">
      <c r="A1793" s="73"/>
      <c r="B1793" s="71"/>
      <c r="C1793" s="71"/>
      <c r="D1793" s="74"/>
      <c r="E1793" s="74"/>
      <c r="F1793" s="74"/>
      <c r="G1793" s="75"/>
      <c r="H1793" s="76"/>
    </row>
    <row r="1794" spans="1:8" s="70" customFormat="1" x14ac:dyDescent="0.25">
      <c r="A1794" s="73"/>
      <c r="B1794" s="71"/>
      <c r="C1794" s="71"/>
      <c r="D1794" s="74"/>
      <c r="E1794" s="74"/>
      <c r="F1794" s="74"/>
      <c r="G1794" s="75"/>
      <c r="H1794" s="76"/>
    </row>
    <row r="1795" spans="1:8" s="70" customFormat="1" x14ac:dyDescent="0.25">
      <c r="A1795" s="73"/>
      <c r="B1795" s="71"/>
      <c r="C1795" s="71"/>
      <c r="D1795" s="74"/>
      <c r="E1795" s="74"/>
      <c r="F1795" s="74"/>
      <c r="G1795" s="75"/>
      <c r="H1795" s="76"/>
    </row>
    <row r="1796" spans="1:8" s="70" customFormat="1" x14ac:dyDescent="0.25">
      <c r="A1796" s="73"/>
      <c r="B1796" s="71"/>
      <c r="C1796" s="71"/>
      <c r="D1796" s="74"/>
      <c r="E1796" s="74"/>
      <c r="F1796" s="74"/>
      <c r="G1796" s="75"/>
      <c r="H1796" s="76"/>
    </row>
    <row r="1797" spans="1:8" s="70" customFormat="1" x14ac:dyDescent="0.25">
      <c r="A1797" s="73"/>
      <c r="B1797" s="71"/>
      <c r="C1797" s="71"/>
      <c r="D1797" s="74"/>
      <c r="E1797" s="74"/>
      <c r="F1797" s="74"/>
      <c r="G1797" s="75"/>
      <c r="H1797" s="76"/>
    </row>
    <row r="1798" spans="1:8" s="70" customFormat="1" x14ac:dyDescent="0.25">
      <c r="A1798" s="73"/>
      <c r="B1798" s="71"/>
      <c r="C1798" s="71"/>
      <c r="D1798" s="74"/>
      <c r="E1798" s="74"/>
      <c r="F1798" s="74"/>
      <c r="G1798" s="75"/>
      <c r="H1798" s="76"/>
    </row>
    <row r="1799" spans="1:8" s="70" customFormat="1" x14ac:dyDescent="0.25">
      <c r="A1799" s="73"/>
      <c r="B1799" s="71"/>
      <c r="C1799" s="71"/>
      <c r="D1799" s="74"/>
      <c r="E1799" s="74"/>
      <c r="F1799" s="74"/>
      <c r="G1799" s="75"/>
      <c r="H1799" s="76"/>
    </row>
    <row r="1800" spans="1:8" s="70" customFormat="1" x14ac:dyDescent="0.25">
      <c r="A1800" s="73"/>
      <c r="B1800" s="71"/>
      <c r="C1800" s="71"/>
      <c r="D1800" s="74"/>
      <c r="E1800" s="74"/>
      <c r="F1800" s="74"/>
      <c r="G1800" s="75"/>
      <c r="H1800" s="76"/>
    </row>
    <row r="1801" spans="1:8" s="70" customFormat="1" x14ac:dyDescent="0.25">
      <c r="A1801" s="73"/>
      <c r="B1801" s="71"/>
      <c r="C1801" s="71"/>
      <c r="D1801" s="74"/>
      <c r="E1801" s="74"/>
      <c r="F1801" s="74"/>
      <c r="G1801" s="75"/>
      <c r="H1801" s="76"/>
    </row>
    <row r="1802" spans="1:8" s="70" customFormat="1" x14ac:dyDescent="0.25">
      <c r="A1802" s="73"/>
      <c r="B1802" s="71"/>
      <c r="C1802" s="71"/>
      <c r="D1802" s="74"/>
      <c r="E1802" s="74"/>
      <c r="F1802" s="74"/>
      <c r="G1802" s="75"/>
      <c r="H1802" s="76"/>
    </row>
    <row r="1803" spans="1:8" s="70" customFormat="1" x14ac:dyDescent="0.25">
      <c r="A1803" s="73"/>
      <c r="B1803" s="71"/>
      <c r="C1803" s="71"/>
      <c r="D1803" s="74"/>
      <c r="E1803" s="74"/>
      <c r="F1803" s="74"/>
      <c r="G1803" s="75"/>
      <c r="H1803" s="76"/>
    </row>
    <row r="1804" spans="1:8" s="70" customFormat="1" x14ac:dyDescent="0.25">
      <c r="A1804" s="73"/>
      <c r="B1804" s="71"/>
      <c r="C1804" s="71"/>
      <c r="D1804" s="74"/>
      <c r="E1804" s="74"/>
      <c r="F1804" s="74"/>
      <c r="G1804" s="75"/>
      <c r="H1804" s="76"/>
    </row>
    <row r="1805" spans="1:8" s="70" customFormat="1" x14ac:dyDescent="0.25">
      <c r="A1805" s="73"/>
      <c r="B1805" s="71"/>
      <c r="C1805" s="71"/>
      <c r="D1805" s="74"/>
      <c r="E1805" s="74"/>
      <c r="F1805" s="74"/>
      <c r="G1805" s="75"/>
      <c r="H1805" s="76"/>
    </row>
    <row r="1806" spans="1:8" s="70" customFormat="1" x14ac:dyDescent="0.25">
      <c r="A1806" s="73"/>
      <c r="B1806" s="71"/>
      <c r="C1806" s="71"/>
      <c r="D1806" s="74"/>
      <c r="E1806" s="74"/>
      <c r="F1806" s="74"/>
      <c r="G1806" s="75"/>
      <c r="H1806" s="76"/>
    </row>
    <row r="1807" spans="1:8" s="70" customFormat="1" x14ac:dyDescent="0.25">
      <c r="A1807" s="73"/>
      <c r="B1807" s="71"/>
      <c r="C1807" s="71"/>
      <c r="D1807" s="74"/>
      <c r="E1807" s="74"/>
      <c r="F1807" s="74"/>
      <c r="G1807" s="75"/>
      <c r="H1807" s="76"/>
    </row>
    <row r="1808" spans="1:8" s="70" customFormat="1" x14ac:dyDescent="0.25">
      <c r="A1808" s="73"/>
      <c r="B1808" s="71"/>
      <c r="C1808" s="71"/>
      <c r="D1808" s="74"/>
      <c r="E1808" s="74"/>
      <c r="F1808" s="74"/>
      <c r="G1808" s="75"/>
      <c r="H1808" s="76"/>
    </row>
    <row r="1809" spans="1:8" s="70" customFormat="1" x14ac:dyDescent="0.25">
      <c r="A1809" s="73"/>
      <c r="B1809" s="71"/>
      <c r="C1809" s="71"/>
      <c r="D1809" s="74"/>
      <c r="E1809" s="74"/>
      <c r="F1809" s="74"/>
      <c r="G1809" s="75"/>
      <c r="H1809" s="76"/>
    </row>
    <row r="1810" spans="1:8" s="70" customFormat="1" x14ac:dyDescent="0.25">
      <c r="A1810" s="73"/>
      <c r="B1810" s="71"/>
      <c r="C1810" s="71"/>
      <c r="D1810" s="74"/>
      <c r="E1810" s="74"/>
      <c r="F1810" s="74"/>
      <c r="G1810" s="75"/>
      <c r="H1810" s="76"/>
    </row>
    <row r="1811" spans="1:8" s="70" customFormat="1" x14ac:dyDescent="0.25">
      <c r="A1811" s="73"/>
      <c r="B1811" s="71"/>
      <c r="C1811" s="71"/>
      <c r="D1811" s="74"/>
      <c r="E1811" s="74"/>
      <c r="F1811" s="74"/>
      <c r="G1811" s="75"/>
      <c r="H1811" s="76"/>
    </row>
    <row r="1812" spans="1:8" s="70" customFormat="1" x14ac:dyDescent="0.25">
      <c r="A1812" s="73"/>
      <c r="B1812" s="71"/>
      <c r="C1812" s="71"/>
      <c r="D1812" s="74"/>
      <c r="E1812" s="74"/>
      <c r="F1812" s="74"/>
      <c r="G1812" s="75"/>
      <c r="H1812" s="76"/>
    </row>
    <row r="1813" spans="1:8" s="70" customFormat="1" x14ac:dyDescent="0.25">
      <c r="A1813" s="73"/>
      <c r="B1813" s="71"/>
      <c r="C1813" s="71"/>
      <c r="D1813" s="74"/>
      <c r="E1813" s="74"/>
      <c r="F1813" s="74"/>
      <c r="G1813" s="75"/>
      <c r="H1813" s="76"/>
    </row>
    <row r="1814" spans="1:8" s="70" customFormat="1" x14ac:dyDescent="0.25">
      <c r="A1814" s="73"/>
      <c r="B1814" s="71"/>
      <c r="C1814" s="71"/>
      <c r="D1814" s="74"/>
      <c r="E1814" s="74"/>
      <c r="F1814" s="74"/>
      <c r="G1814" s="75"/>
      <c r="H1814" s="76"/>
    </row>
    <row r="1815" spans="1:8" s="70" customFormat="1" x14ac:dyDescent="0.25">
      <c r="A1815" s="73"/>
      <c r="B1815" s="71"/>
      <c r="C1815" s="71"/>
      <c r="D1815" s="74"/>
      <c r="E1815" s="74"/>
      <c r="F1815" s="74"/>
      <c r="G1815" s="75"/>
      <c r="H1815" s="76"/>
    </row>
    <row r="1816" spans="1:8" s="70" customFormat="1" x14ac:dyDescent="0.25">
      <c r="A1816" s="73"/>
      <c r="B1816" s="71"/>
      <c r="C1816" s="71"/>
      <c r="D1816" s="74"/>
      <c r="E1816" s="74"/>
      <c r="F1816" s="74"/>
      <c r="G1816" s="75"/>
      <c r="H1816" s="76"/>
    </row>
    <row r="1817" spans="1:8" s="70" customFormat="1" x14ac:dyDescent="0.25">
      <c r="A1817" s="73"/>
      <c r="B1817" s="71"/>
      <c r="C1817" s="71"/>
      <c r="D1817" s="74"/>
      <c r="E1817" s="74"/>
      <c r="F1817" s="74"/>
      <c r="G1817" s="75"/>
      <c r="H1817" s="76"/>
    </row>
    <row r="1818" spans="1:8" s="70" customFormat="1" x14ac:dyDescent="0.25">
      <c r="A1818" s="73"/>
      <c r="B1818" s="71"/>
      <c r="C1818" s="71"/>
      <c r="D1818" s="74"/>
      <c r="E1818" s="74"/>
      <c r="F1818" s="74"/>
      <c r="G1818" s="75"/>
      <c r="H1818" s="76"/>
    </row>
    <row r="1819" spans="1:8" s="70" customFormat="1" x14ac:dyDescent="0.25">
      <c r="A1819" s="73"/>
      <c r="B1819" s="71"/>
      <c r="C1819" s="71"/>
      <c r="D1819" s="74"/>
      <c r="E1819" s="74"/>
      <c r="F1819" s="74"/>
      <c r="G1819" s="75"/>
      <c r="H1819" s="76"/>
    </row>
    <row r="1820" spans="1:8" s="70" customFormat="1" x14ac:dyDescent="0.25">
      <c r="A1820" s="73"/>
      <c r="B1820" s="71"/>
      <c r="C1820" s="71"/>
      <c r="D1820" s="74"/>
      <c r="E1820" s="74"/>
      <c r="F1820" s="74"/>
      <c r="G1820" s="75"/>
      <c r="H1820" s="76"/>
    </row>
    <row r="1821" spans="1:8" s="70" customFormat="1" x14ac:dyDescent="0.25">
      <c r="A1821" s="73"/>
      <c r="B1821" s="71"/>
      <c r="C1821" s="71"/>
      <c r="D1821" s="74"/>
      <c r="E1821" s="74"/>
      <c r="F1821" s="74"/>
      <c r="G1821" s="75"/>
      <c r="H1821" s="76"/>
    </row>
    <row r="1822" spans="1:8" s="70" customFormat="1" x14ac:dyDescent="0.25">
      <c r="A1822" s="73"/>
      <c r="B1822" s="71"/>
      <c r="C1822" s="71"/>
      <c r="D1822" s="74"/>
      <c r="E1822" s="74"/>
      <c r="F1822" s="74"/>
      <c r="G1822" s="75"/>
      <c r="H1822" s="76"/>
    </row>
    <row r="1823" spans="1:8" s="70" customFormat="1" x14ac:dyDescent="0.25">
      <c r="A1823" s="73"/>
      <c r="B1823" s="71"/>
      <c r="C1823" s="71"/>
      <c r="D1823" s="74"/>
      <c r="E1823" s="74"/>
      <c r="F1823" s="74"/>
      <c r="G1823" s="75"/>
      <c r="H1823" s="76"/>
    </row>
    <row r="1824" spans="1:8" s="70" customFormat="1" x14ac:dyDescent="0.25">
      <c r="A1824" s="73"/>
      <c r="B1824" s="71"/>
      <c r="C1824" s="71"/>
      <c r="D1824" s="74"/>
      <c r="E1824" s="74"/>
      <c r="F1824" s="74"/>
      <c r="G1824" s="75"/>
      <c r="H1824" s="76"/>
    </row>
    <row r="1825" spans="1:8" s="70" customFormat="1" x14ac:dyDescent="0.25">
      <c r="A1825" s="73"/>
      <c r="B1825" s="71"/>
      <c r="C1825" s="71"/>
      <c r="D1825" s="74"/>
      <c r="E1825" s="74"/>
      <c r="F1825" s="74"/>
      <c r="G1825" s="75"/>
      <c r="H1825" s="76"/>
    </row>
    <row r="1826" spans="1:8" s="70" customFormat="1" x14ac:dyDescent="0.25">
      <c r="A1826" s="73"/>
      <c r="B1826" s="71"/>
      <c r="C1826" s="71"/>
      <c r="D1826" s="74"/>
      <c r="E1826" s="74"/>
      <c r="F1826" s="74"/>
      <c r="G1826" s="75"/>
      <c r="H1826" s="76"/>
    </row>
    <row r="1827" spans="1:8" s="70" customFormat="1" x14ac:dyDescent="0.25">
      <c r="A1827" s="73"/>
      <c r="B1827" s="71"/>
      <c r="C1827" s="71"/>
      <c r="D1827" s="74"/>
      <c r="E1827" s="74"/>
      <c r="F1827" s="74"/>
      <c r="G1827" s="75"/>
      <c r="H1827" s="76"/>
    </row>
    <row r="1828" spans="1:8" s="70" customFormat="1" x14ac:dyDescent="0.25">
      <c r="A1828" s="73"/>
      <c r="B1828" s="71"/>
      <c r="C1828" s="71"/>
      <c r="D1828" s="74"/>
      <c r="E1828" s="74"/>
      <c r="F1828" s="74"/>
      <c r="G1828" s="75"/>
      <c r="H1828" s="76"/>
    </row>
    <row r="1829" spans="1:8" s="70" customFormat="1" x14ac:dyDescent="0.25">
      <c r="A1829" s="73"/>
      <c r="B1829" s="71"/>
      <c r="C1829" s="71"/>
      <c r="D1829" s="74"/>
      <c r="E1829" s="74"/>
      <c r="F1829" s="74"/>
      <c r="G1829" s="75"/>
      <c r="H1829" s="76"/>
    </row>
    <row r="1830" spans="1:8" s="70" customFormat="1" x14ac:dyDescent="0.25">
      <c r="A1830" s="73"/>
      <c r="B1830" s="71"/>
      <c r="C1830" s="71"/>
      <c r="D1830" s="74"/>
      <c r="E1830" s="74"/>
      <c r="F1830" s="74"/>
      <c r="G1830" s="75"/>
      <c r="H1830" s="76"/>
    </row>
    <row r="1831" spans="1:8" s="70" customFormat="1" x14ac:dyDescent="0.25">
      <c r="A1831" s="73"/>
      <c r="B1831" s="71"/>
      <c r="C1831" s="71"/>
      <c r="D1831" s="74"/>
      <c r="E1831" s="74"/>
      <c r="F1831" s="74"/>
      <c r="G1831" s="75"/>
      <c r="H1831" s="76"/>
    </row>
    <row r="1832" spans="1:8" s="70" customFormat="1" x14ac:dyDescent="0.25">
      <c r="A1832" s="73"/>
      <c r="B1832" s="71"/>
      <c r="C1832" s="71"/>
      <c r="D1832" s="74"/>
      <c r="E1832" s="74"/>
      <c r="F1832" s="74"/>
      <c r="G1832" s="75"/>
      <c r="H1832" s="76"/>
    </row>
    <row r="1833" spans="1:8" s="70" customFormat="1" x14ac:dyDescent="0.25">
      <c r="A1833" s="73"/>
      <c r="B1833" s="71"/>
      <c r="C1833" s="71"/>
      <c r="D1833" s="74"/>
      <c r="E1833" s="74"/>
      <c r="F1833" s="74"/>
      <c r="G1833" s="75"/>
      <c r="H1833" s="76"/>
    </row>
    <row r="1834" spans="1:8" s="70" customFormat="1" x14ac:dyDescent="0.25">
      <c r="A1834" s="73"/>
      <c r="B1834" s="71"/>
      <c r="C1834" s="71"/>
      <c r="D1834" s="74"/>
      <c r="E1834" s="74"/>
      <c r="F1834" s="74"/>
      <c r="G1834" s="75"/>
      <c r="H1834" s="76"/>
    </row>
    <row r="1835" spans="1:8" s="70" customFormat="1" x14ac:dyDescent="0.25">
      <c r="A1835" s="73"/>
      <c r="B1835" s="71"/>
      <c r="C1835" s="71"/>
      <c r="D1835" s="74"/>
      <c r="E1835" s="74"/>
      <c r="F1835" s="74"/>
      <c r="G1835" s="75"/>
      <c r="H1835" s="76"/>
    </row>
    <row r="1836" spans="1:8" s="70" customFormat="1" x14ac:dyDescent="0.25">
      <c r="A1836" s="73"/>
      <c r="B1836" s="71"/>
      <c r="C1836" s="71"/>
      <c r="D1836" s="74"/>
      <c r="E1836" s="74"/>
      <c r="F1836" s="74"/>
      <c r="G1836" s="75"/>
      <c r="H1836" s="76"/>
    </row>
    <row r="1837" spans="1:8" s="70" customFormat="1" x14ac:dyDescent="0.25">
      <c r="A1837" s="73"/>
      <c r="B1837" s="71"/>
      <c r="C1837" s="71"/>
      <c r="D1837" s="74"/>
      <c r="E1837" s="74"/>
      <c r="F1837" s="74"/>
      <c r="G1837" s="75"/>
      <c r="H1837" s="76"/>
    </row>
    <row r="1838" spans="1:8" s="70" customFormat="1" x14ac:dyDescent="0.25">
      <c r="A1838" s="73"/>
      <c r="B1838" s="71"/>
      <c r="C1838" s="71"/>
      <c r="D1838" s="74"/>
      <c r="E1838" s="74"/>
      <c r="F1838" s="74"/>
      <c r="G1838" s="75"/>
      <c r="H1838" s="76"/>
    </row>
    <row r="1839" spans="1:8" s="70" customFormat="1" x14ac:dyDescent="0.25">
      <c r="A1839" s="73"/>
      <c r="B1839" s="71"/>
      <c r="C1839" s="71"/>
      <c r="D1839" s="74"/>
      <c r="E1839" s="74"/>
      <c r="F1839" s="74"/>
      <c r="G1839" s="75"/>
      <c r="H1839" s="76"/>
    </row>
    <row r="1840" spans="1:8" s="70" customFormat="1" x14ac:dyDescent="0.25">
      <c r="A1840" s="73"/>
      <c r="B1840" s="71"/>
      <c r="C1840" s="71"/>
      <c r="D1840" s="74"/>
      <c r="E1840" s="74"/>
      <c r="F1840" s="74"/>
      <c r="G1840" s="75"/>
      <c r="H1840" s="76"/>
    </row>
    <row r="1841" spans="1:8" s="70" customFormat="1" x14ac:dyDescent="0.25">
      <c r="A1841" s="73"/>
      <c r="B1841" s="71"/>
      <c r="C1841" s="71"/>
      <c r="D1841" s="74"/>
      <c r="E1841" s="74"/>
      <c r="F1841" s="74"/>
      <c r="G1841" s="75"/>
      <c r="H1841" s="76"/>
    </row>
    <row r="1842" spans="1:8" s="70" customFormat="1" x14ac:dyDescent="0.25">
      <c r="A1842" s="73"/>
      <c r="B1842" s="71"/>
      <c r="C1842" s="71"/>
      <c r="D1842" s="74"/>
      <c r="E1842" s="74"/>
      <c r="F1842" s="74"/>
      <c r="G1842" s="75"/>
      <c r="H1842" s="76"/>
    </row>
    <row r="1843" spans="1:8" s="70" customFormat="1" x14ac:dyDescent="0.25">
      <c r="A1843" s="73"/>
      <c r="B1843" s="71"/>
      <c r="C1843" s="71"/>
      <c r="D1843" s="74"/>
      <c r="E1843" s="74"/>
      <c r="F1843" s="74"/>
      <c r="G1843" s="75"/>
      <c r="H1843" s="76"/>
    </row>
    <row r="1844" spans="1:8" s="70" customFormat="1" x14ac:dyDescent="0.25">
      <c r="A1844" s="73"/>
      <c r="B1844" s="71"/>
      <c r="C1844" s="71"/>
      <c r="D1844" s="74"/>
      <c r="E1844" s="74"/>
      <c r="F1844" s="74"/>
      <c r="G1844" s="75"/>
      <c r="H1844" s="76"/>
    </row>
    <row r="1845" spans="1:8" s="70" customFormat="1" x14ac:dyDescent="0.25">
      <c r="A1845" s="73"/>
      <c r="B1845" s="71"/>
      <c r="C1845" s="71"/>
      <c r="D1845" s="74"/>
      <c r="E1845" s="74"/>
      <c r="F1845" s="74"/>
      <c r="G1845" s="75"/>
      <c r="H1845" s="76"/>
    </row>
    <row r="1846" spans="1:8" s="70" customFormat="1" x14ac:dyDescent="0.25">
      <c r="A1846" s="73"/>
      <c r="B1846" s="71"/>
      <c r="C1846" s="71"/>
      <c r="D1846" s="74"/>
      <c r="E1846" s="74"/>
      <c r="F1846" s="74"/>
      <c r="G1846" s="75"/>
      <c r="H1846" s="76"/>
    </row>
    <row r="1847" spans="1:8" s="70" customFormat="1" x14ac:dyDescent="0.25">
      <c r="A1847" s="73"/>
      <c r="B1847" s="71"/>
      <c r="C1847" s="71"/>
      <c r="D1847" s="74"/>
      <c r="E1847" s="74"/>
      <c r="F1847" s="74"/>
      <c r="G1847" s="75"/>
      <c r="H1847" s="76"/>
    </row>
    <row r="1848" spans="1:8" s="70" customFormat="1" x14ac:dyDescent="0.25">
      <c r="A1848" s="73"/>
      <c r="B1848" s="71"/>
      <c r="C1848" s="71"/>
      <c r="D1848" s="74"/>
      <c r="E1848" s="74"/>
      <c r="F1848" s="74"/>
      <c r="G1848" s="75"/>
      <c r="H1848" s="76"/>
    </row>
    <row r="1849" spans="1:8" s="70" customFormat="1" x14ac:dyDescent="0.25">
      <c r="A1849" s="73"/>
      <c r="B1849" s="71"/>
      <c r="C1849" s="71"/>
      <c r="D1849" s="74"/>
      <c r="E1849" s="74"/>
      <c r="F1849" s="74"/>
      <c r="G1849" s="75"/>
      <c r="H1849" s="76"/>
    </row>
    <row r="1850" spans="1:8" s="70" customFormat="1" x14ac:dyDescent="0.25">
      <c r="A1850" s="73"/>
      <c r="B1850" s="71"/>
      <c r="C1850" s="71"/>
      <c r="D1850" s="74"/>
      <c r="E1850" s="74"/>
      <c r="F1850" s="74"/>
      <c r="G1850" s="75"/>
      <c r="H1850" s="76"/>
    </row>
    <row r="1851" spans="1:8" s="70" customFormat="1" x14ac:dyDescent="0.25">
      <c r="A1851" s="73"/>
      <c r="B1851" s="71"/>
      <c r="C1851" s="71"/>
      <c r="D1851" s="74"/>
      <c r="E1851" s="74"/>
      <c r="F1851" s="74"/>
      <c r="G1851" s="75"/>
      <c r="H1851" s="76"/>
    </row>
    <row r="1852" spans="1:8" s="70" customFormat="1" x14ac:dyDescent="0.25">
      <c r="A1852" s="73"/>
      <c r="B1852" s="71"/>
      <c r="C1852" s="71"/>
      <c r="D1852" s="74"/>
      <c r="E1852" s="74"/>
      <c r="F1852" s="74"/>
      <c r="G1852" s="75"/>
      <c r="H1852" s="76"/>
    </row>
    <row r="1853" spans="1:8" s="70" customFormat="1" x14ac:dyDescent="0.25">
      <c r="A1853" s="73"/>
      <c r="B1853" s="71"/>
      <c r="C1853" s="71"/>
      <c r="D1853" s="74"/>
      <c r="E1853" s="74"/>
      <c r="F1853" s="74"/>
      <c r="G1853" s="75"/>
      <c r="H1853" s="76"/>
    </row>
    <row r="1854" spans="1:8" s="70" customFormat="1" x14ac:dyDescent="0.25">
      <c r="A1854" s="73"/>
      <c r="B1854" s="71"/>
      <c r="C1854" s="71"/>
      <c r="D1854" s="74"/>
      <c r="E1854" s="74"/>
      <c r="F1854" s="74"/>
      <c r="G1854" s="75"/>
      <c r="H1854" s="76"/>
    </row>
    <row r="1855" spans="1:8" s="70" customFormat="1" x14ac:dyDescent="0.25">
      <c r="A1855" s="73"/>
      <c r="B1855" s="71"/>
      <c r="C1855" s="71"/>
      <c r="D1855" s="74"/>
      <c r="E1855" s="74"/>
      <c r="F1855" s="74"/>
      <c r="G1855" s="75"/>
      <c r="H1855" s="76"/>
    </row>
    <row r="1856" spans="1:8" s="70" customFormat="1" x14ac:dyDescent="0.25">
      <c r="A1856" s="73"/>
      <c r="B1856" s="71"/>
      <c r="C1856" s="71"/>
      <c r="D1856" s="74"/>
      <c r="E1856" s="74"/>
      <c r="F1856" s="74"/>
      <c r="G1856" s="75"/>
      <c r="H1856" s="76"/>
    </row>
    <row r="1857" spans="1:8" s="70" customFormat="1" x14ac:dyDescent="0.25">
      <c r="A1857" s="73"/>
      <c r="B1857" s="71"/>
      <c r="C1857" s="71"/>
      <c r="D1857" s="74"/>
      <c r="E1857" s="74"/>
      <c r="F1857" s="74"/>
      <c r="G1857" s="75"/>
      <c r="H1857" s="76"/>
    </row>
    <row r="1858" spans="1:8" s="70" customFormat="1" x14ac:dyDescent="0.25">
      <c r="A1858" s="73"/>
      <c r="B1858" s="71"/>
      <c r="C1858" s="71"/>
      <c r="D1858" s="74"/>
      <c r="E1858" s="74"/>
      <c r="F1858" s="74"/>
      <c r="G1858" s="75"/>
      <c r="H1858" s="76"/>
    </row>
    <row r="1859" spans="1:8" s="70" customFormat="1" x14ac:dyDescent="0.25">
      <c r="A1859" s="73"/>
      <c r="B1859" s="71"/>
      <c r="C1859" s="71"/>
      <c r="D1859" s="74"/>
      <c r="E1859" s="74"/>
      <c r="F1859" s="74"/>
      <c r="G1859" s="75"/>
      <c r="H1859" s="76"/>
    </row>
    <row r="1860" spans="1:8" s="70" customFormat="1" x14ac:dyDescent="0.25">
      <c r="A1860" s="73"/>
      <c r="B1860" s="71"/>
      <c r="C1860" s="71"/>
      <c r="D1860" s="74"/>
      <c r="E1860" s="74"/>
      <c r="F1860" s="74"/>
      <c r="G1860" s="75"/>
      <c r="H1860" s="76"/>
    </row>
    <row r="1861" spans="1:8" s="70" customFormat="1" x14ac:dyDescent="0.25">
      <c r="A1861" s="73"/>
      <c r="B1861" s="71"/>
      <c r="C1861" s="71"/>
      <c r="D1861" s="74"/>
      <c r="E1861" s="74"/>
      <c r="F1861" s="74"/>
      <c r="G1861" s="75"/>
      <c r="H1861" s="76"/>
    </row>
    <row r="1862" spans="1:8" s="70" customFormat="1" x14ac:dyDescent="0.25">
      <c r="A1862" s="73"/>
      <c r="B1862" s="71"/>
      <c r="C1862" s="71"/>
      <c r="D1862" s="74"/>
      <c r="E1862" s="74"/>
      <c r="F1862" s="74"/>
      <c r="G1862" s="75"/>
      <c r="H1862" s="76"/>
    </row>
    <row r="1863" spans="1:8" s="70" customFormat="1" x14ac:dyDescent="0.25">
      <c r="A1863" s="73"/>
      <c r="B1863" s="71"/>
      <c r="C1863" s="71"/>
      <c r="D1863" s="74"/>
      <c r="E1863" s="74"/>
      <c r="F1863" s="74"/>
      <c r="G1863" s="75"/>
      <c r="H1863" s="76"/>
    </row>
    <row r="1864" spans="1:8" s="70" customFormat="1" x14ac:dyDescent="0.25">
      <c r="A1864" s="73"/>
      <c r="B1864" s="71"/>
      <c r="C1864" s="71"/>
      <c r="D1864" s="74"/>
      <c r="E1864" s="74"/>
      <c r="F1864" s="74"/>
      <c r="G1864" s="75"/>
      <c r="H1864" s="76"/>
    </row>
    <row r="1865" spans="1:8" s="70" customFormat="1" x14ac:dyDescent="0.25">
      <c r="A1865" s="73"/>
      <c r="B1865" s="71"/>
      <c r="C1865" s="71"/>
      <c r="D1865" s="74"/>
      <c r="E1865" s="74"/>
      <c r="F1865" s="74"/>
      <c r="G1865" s="75"/>
      <c r="H1865" s="76"/>
    </row>
    <row r="1866" spans="1:8" s="70" customFormat="1" x14ac:dyDescent="0.25">
      <c r="A1866" s="73"/>
      <c r="B1866" s="71"/>
      <c r="C1866" s="71"/>
      <c r="D1866" s="74"/>
      <c r="E1866" s="74"/>
      <c r="F1866" s="74"/>
      <c r="G1866" s="75"/>
      <c r="H1866" s="76"/>
    </row>
    <row r="1867" spans="1:8" s="70" customFormat="1" x14ac:dyDescent="0.25">
      <c r="A1867" s="73"/>
      <c r="B1867" s="71"/>
      <c r="C1867" s="71"/>
      <c r="D1867" s="74"/>
      <c r="E1867" s="74"/>
      <c r="F1867" s="74"/>
      <c r="G1867" s="75"/>
      <c r="H1867" s="76"/>
    </row>
    <row r="1868" spans="1:8" s="70" customFormat="1" x14ac:dyDescent="0.25">
      <c r="A1868" s="73"/>
      <c r="B1868" s="71"/>
      <c r="C1868" s="71"/>
      <c r="D1868" s="74"/>
      <c r="E1868" s="74"/>
      <c r="F1868" s="74"/>
      <c r="G1868" s="75"/>
      <c r="H1868" s="76"/>
    </row>
    <row r="1869" spans="1:8" s="70" customFormat="1" x14ac:dyDescent="0.25">
      <c r="A1869" s="73"/>
      <c r="B1869" s="71"/>
      <c r="C1869" s="71"/>
      <c r="D1869" s="74"/>
      <c r="E1869" s="74"/>
      <c r="F1869" s="74"/>
      <c r="G1869" s="75"/>
      <c r="H1869" s="76"/>
    </row>
    <row r="1870" spans="1:8" s="70" customFormat="1" x14ac:dyDescent="0.25">
      <c r="A1870" s="73"/>
      <c r="B1870" s="71"/>
      <c r="C1870" s="71"/>
      <c r="D1870" s="74"/>
      <c r="E1870" s="74"/>
      <c r="F1870" s="74"/>
      <c r="G1870" s="75"/>
      <c r="H1870" s="76"/>
    </row>
    <row r="1871" spans="1:8" s="70" customFormat="1" x14ac:dyDescent="0.25">
      <c r="A1871" s="73"/>
      <c r="B1871" s="71"/>
      <c r="C1871" s="71"/>
      <c r="D1871" s="74"/>
      <c r="E1871" s="74"/>
      <c r="F1871" s="74"/>
      <c r="G1871" s="75"/>
      <c r="H1871" s="76"/>
    </row>
    <row r="1872" spans="1:8" s="70" customFormat="1" x14ac:dyDescent="0.25">
      <c r="A1872" s="73"/>
      <c r="B1872" s="71"/>
      <c r="C1872" s="71"/>
      <c r="D1872" s="74"/>
      <c r="E1872" s="74"/>
      <c r="F1872" s="74"/>
      <c r="G1872" s="75"/>
      <c r="H1872" s="76"/>
    </row>
    <row r="1873" spans="1:8" s="70" customFormat="1" x14ac:dyDescent="0.25">
      <c r="A1873" s="73"/>
      <c r="B1873" s="71"/>
      <c r="C1873" s="71"/>
      <c r="D1873" s="74"/>
      <c r="E1873" s="74"/>
      <c r="F1873" s="74"/>
      <c r="G1873" s="75"/>
      <c r="H1873" s="76"/>
    </row>
    <row r="1874" spans="1:8" s="70" customFormat="1" x14ac:dyDescent="0.25">
      <c r="A1874" s="73"/>
      <c r="B1874" s="71"/>
      <c r="C1874" s="71"/>
      <c r="D1874" s="74"/>
      <c r="E1874" s="74"/>
      <c r="F1874" s="74"/>
      <c r="G1874" s="75"/>
      <c r="H1874" s="76"/>
    </row>
    <row r="1875" spans="1:8" s="70" customFormat="1" x14ac:dyDescent="0.25">
      <c r="A1875" s="73"/>
      <c r="B1875" s="71"/>
      <c r="C1875" s="71"/>
      <c r="D1875" s="74"/>
      <c r="E1875" s="74"/>
      <c r="F1875" s="74"/>
      <c r="G1875" s="75"/>
      <c r="H1875" s="76"/>
    </row>
    <row r="1876" spans="1:8" s="70" customFormat="1" x14ac:dyDescent="0.25">
      <c r="A1876" s="73"/>
      <c r="B1876" s="71"/>
      <c r="C1876" s="71"/>
      <c r="D1876" s="74"/>
      <c r="E1876" s="74"/>
      <c r="F1876" s="74"/>
      <c r="G1876" s="75"/>
      <c r="H1876" s="76"/>
    </row>
    <row r="1877" spans="1:8" s="70" customFormat="1" x14ac:dyDescent="0.25">
      <c r="A1877" s="73"/>
      <c r="B1877" s="71"/>
      <c r="C1877" s="71"/>
      <c r="D1877" s="74"/>
      <c r="E1877" s="74"/>
      <c r="F1877" s="74"/>
      <c r="G1877" s="75"/>
      <c r="H1877" s="76"/>
    </row>
    <row r="1878" spans="1:8" s="70" customFormat="1" x14ac:dyDescent="0.25">
      <c r="A1878" s="73"/>
      <c r="B1878" s="71"/>
      <c r="C1878" s="71"/>
      <c r="D1878" s="74"/>
      <c r="E1878" s="74"/>
      <c r="F1878" s="74"/>
      <c r="G1878" s="75"/>
      <c r="H1878" s="76"/>
    </row>
    <row r="1879" spans="1:8" s="70" customFormat="1" x14ac:dyDescent="0.25">
      <c r="A1879" s="73"/>
      <c r="B1879" s="71"/>
      <c r="C1879" s="71"/>
      <c r="D1879" s="74"/>
      <c r="E1879" s="74"/>
      <c r="F1879" s="74"/>
      <c r="G1879" s="75"/>
      <c r="H1879" s="76"/>
    </row>
    <row r="1880" spans="1:8" s="70" customFormat="1" x14ac:dyDescent="0.25">
      <c r="A1880" s="73"/>
      <c r="B1880" s="71"/>
      <c r="C1880" s="71"/>
      <c r="D1880" s="74"/>
      <c r="E1880" s="74"/>
      <c r="F1880" s="74"/>
      <c r="G1880" s="75"/>
      <c r="H1880" s="76"/>
    </row>
    <row r="1881" spans="1:8" s="70" customFormat="1" x14ac:dyDescent="0.25">
      <c r="A1881" s="73"/>
      <c r="B1881" s="71"/>
      <c r="C1881" s="71"/>
      <c r="D1881" s="74"/>
      <c r="E1881" s="74"/>
      <c r="F1881" s="74"/>
      <c r="G1881" s="75"/>
      <c r="H1881" s="76"/>
    </row>
    <row r="1882" spans="1:8" s="70" customFormat="1" x14ac:dyDescent="0.25">
      <c r="A1882" s="73"/>
      <c r="B1882" s="71"/>
      <c r="C1882" s="71"/>
      <c r="D1882" s="74"/>
      <c r="E1882" s="74"/>
      <c r="F1882" s="74"/>
      <c r="G1882" s="75"/>
      <c r="H1882" s="76"/>
    </row>
    <row r="1883" spans="1:8" s="70" customFormat="1" x14ac:dyDescent="0.25">
      <c r="A1883" s="73"/>
      <c r="B1883" s="71"/>
      <c r="C1883" s="71"/>
      <c r="D1883" s="74"/>
      <c r="E1883" s="74"/>
      <c r="F1883" s="74"/>
      <c r="G1883" s="75"/>
      <c r="H1883" s="76"/>
    </row>
    <row r="1884" spans="1:8" s="70" customFormat="1" x14ac:dyDescent="0.25">
      <c r="A1884" s="73"/>
      <c r="B1884" s="71"/>
      <c r="C1884" s="71"/>
      <c r="D1884" s="74"/>
      <c r="E1884" s="74"/>
      <c r="F1884" s="74"/>
      <c r="G1884" s="75"/>
      <c r="H1884" s="76"/>
    </row>
    <row r="1885" spans="1:8" s="70" customFormat="1" x14ac:dyDescent="0.25">
      <c r="A1885" s="73"/>
      <c r="B1885" s="71"/>
      <c r="C1885" s="71"/>
      <c r="D1885" s="74"/>
      <c r="E1885" s="74"/>
      <c r="F1885" s="74"/>
      <c r="G1885" s="75"/>
      <c r="H1885" s="76"/>
    </row>
    <row r="1886" spans="1:8" s="70" customFormat="1" x14ac:dyDescent="0.25">
      <c r="A1886" s="73"/>
      <c r="B1886" s="71"/>
      <c r="C1886" s="71"/>
      <c r="D1886" s="74"/>
      <c r="E1886" s="74"/>
      <c r="F1886" s="74"/>
      <c r="G1886" s="75"/>
      <c r="H1886" s="76"/>
    </row>
    <row r="1887" spans="1:8" s="70" customFormat="1" x14ac:dyDescent="0.25">
      <c r="A1887" s="73"/>
      <c r="B1887" s="71"/>
      <c r="C1887" s="71"/>
      <c r="D1887" s="74"/>
      <c r="E1887" s="74"/>
      <c r="F1887" s="74"/>
      <c r="G1887" s="75"/>
      <c r="H1887" s="76"/>
    </row>
    <row r="1888" spans="1:8" s="70" customFormat="1" x14ac:dyDescent="0.25">
      <c r="A1888" s="73"/>
      <c r="B1888" s="71"/>
      <c r="C1888" s="71"/>
      <c r="D1888" s="74"/>
      <c r="E1888" s="74"/>
      <c r="F1888" s="74"/>
      <c r="G1888" s="75"/>
      <c r="H1888" s="76"/>
    </row>
    <row r="1889" spans="1:8" s="70" customFormat="1" x14ac:dyDescent="0.25">
      <c r="A1889" s="73"/>
      <c r="B1889" s="71"/>
      <c r="C1889" s="71"/>
      <c r="D1889" s="74"/>
      <c r="E1889" s="74"/>
      <c r="F1889" s="74"/>
      <c r="G1889" s="75"/>
      <c r="H1889" s="76"/>
    </row>
    <row r="1890" spans="1:8" s="70" customFormat="1" x14ac:dyDescent="0.25">
      <c r="A1890" s="73"/>
      <c r="B1890" s="71"/>
      <c r="C1890" s="71"/>
      <c r="D1890" s="74"/>
      <c r="E1890" s="74"/>
      <c r="F1890" s="74"/>
      <c r="G1890" s="75"/>
      <c r="H1890" s="76"/>
    </row>
    <row r="1891" spans="1:8" s="70" customFormat="1" x14ac:dyDescent="0.25">
      <c r="A1891" s="73"/>
      <c r="B1891" s="71"/>
      <c r="C1891" s="71"/>
      <c r="D1891" s="74"/>
      <c r="E1891" s="74"/>
      <c r="F1891" s="74"/>
      <c r="G1891" s="75"/>
      <c r="H1891" s="76"/>
    </row>
    <row r="1892" spans="1:8" s="70" customFormat="1" x14ac:dyDescent="0.25">
      <c r="A1892" s="73"/>
      <c r="B1892" s="71"/>
      <c r="C1892" s="71"/>
      <c r="D1892" s="74"/>
      <c r="E1892" s="74"/>
      <c r="F1892" s="74"/>
      <c r="G1892" s="75"/>
      <c r="H1892" s="76"/>
    </row>
    <row r="1893" spans="1:8" s="70" customFormat="1" x14ac:dyDescent="0.25">
      <c r="A1893" s="73"/>
      <c r="B1893" s="71"/>
      <c r="C1893" s="71"/>
      <c r="D1893" s="74"/>
      <c r="E1893" s="74"/>
      <c r="F1893" s="74"/>
      <c r="G1893" s="75"/>
      <c r="H1893" s="76"/>
    </row>
    <row r="1894" spans="1:8" s="70" customFormat="1" x14ac:dyDescent="0.25">
      <c r="A1894" s="73"/>
      <c r="B1894" s="71"/>
      <c r="C1894" s="71"/>
      <c r="D1894" s="74"/>
      <c r="E1894" s="74"/>
      <c r="F1894" s="74"/>
      <c r="G1894" s="75"/>
      <c r="H1894" s="76"/>
    </row>
    <row r="1895" spans="1:8" s="70" customFormat="1" x14ac:dyDescent="0.25">
      <c r="A1895" s="73"/>
      <c r="B1895" s="71"/>
      <c r="C1895" s="71"/>
      <c r="D1895" s="74"/>
      <c r="E1895" s="74"/>
      <c r="F1895" s="74"/>
      <c r="G1895" s="75"/>
      <c r="H1895" s="76"/>
    </row>
    <row r="1896" spans="1:8" s="70" customFormat="1" x14ac:dyDescent="0.25">
      <c r="A1896" s="73"/>
      <c r="B1896" s="71"/>
      <c r="C1896" s="71"/>
      <c r="D1896" s="74"/>
      <c r="E1896" s="74"/>
      <c r="F1896" s="74"/>
      <c r="G1896" s="75"/>
      <c r="H1896" s="76"/>
    </row>
    <row r="1897" spans="1:8" s="70" customFormat="1" x14ac:dyDescent="0.25">
      <c r="A1897" s="73"/>
      <c r="B1897" s="71"/>
      <c r="C1897" s="71"/>
      <c r="D1897" s="74"/>
      <c r="E1897" s="74"/>
      <c r="F1897" s="74"/>
      <c r="G1897" s="75"/>
      <c r="H1897" s="76"/>
    </row>
    <row r="1898" spans="1:8" s="70" customFormat="1" x14ac:dyDescent="0.25">
      <c r="A1898" s="73"/>
      <c r="B1898" s="71"/>
      <c r="C1898" s="71"/>
      <c r="D1898" s="74"/>
      <c r="E1898" s="74"/>
      <c r="F1898" s="74"/>
      <c r="G1898" s="75"/>
      <c r="H1898" s="76"/>
    </row>
    <row r="1899" spans="1:8" s="70" customFormat="1" x14ac:dyDescent="0.25">
      <c r="A1899" s="73"/>
      <c r="B1899" s="71"/>
      <c r="C1899" s="71"/>
      <c r="D1899" s="74"/>
      <c r="E1899" s="74"/>
      <c r="F1899" s="74"/>
      <c r="G1899" s="75"/>
      <c r="H1899" s="76"/>
    </row>
    <row r="1900" spans="1:8" s="70" customFormat="1" x14ac:dyDescent="0.25">
      <c r="A1900" s="73"/>
      <c r="B1900" s="71"/>
      <c r="C1900" s="71"/>
      <c r="D1900" s="74"/>
      <c r="E1900" s="74"/>
      <c r="F1900" s="74"/>
      <c r="G1900" s="75"/>
      <c r="H1900" s="76"/>
    </row>
    <row r="1901" spans="1:8" s="70" customFormat="1" x14ac:dyDescent="0.25">
      <c r="A1901" s="73"/>
      <c r="B1901" s="71"/>
      <c r="C1901" s="71"/>
      <c r="D1901" s="74"/>
      <c r="E1901" s="74"/>
      <c r="F1901" s="74"/>
      <c r="G1901" s="75"/>
      <c r="H1901" s="76"/>
    </row>
    <row r="1902" spans="1:8" s="70" customFormat="1" x14ac:dyDescent="0.25">
      <c r="A1902" s="73"/>
      <c r="B1902" s="71"/>
      <c r="C1902" s="71"/>
      <c r="D1902" s="74"/>
      <c r="E1902" s="74"/>
      <c r="F1902" s="74"/>
      <c r="G1902" s="75"/>
      <c r="H1902" s="76"/>
    </row>
    <row r="1903" spans="1:8" s="70" customFormat="1" x14ac:dyDescent="0.25">
      <c r="A1903" s="73"/>
      <c r="B1903" s="71"/>
      <c r="C1903" s="71"/>
      <c r="D1903" s="74"/>
      <c r="E1903" s="74"/>
      <c r="F1903" s="74"/>
      <c r="G1903" s="75"/>
      <c r="H1903" s="76"/>
    </row>
    <row r="1904" spans="1:8" s="70" customFormat="1" x14ac:dyDescent="0.25">
      <c r="A1904" s="73"/>
      <c r="B1904" s="71"/>
      <c r="C1904" s="71"/>
      <c r="D1904" s="74"/>
      <c r="E1904" s="74"/>
      <c r="F1904" s="74"/>
      <c r="G1904" s="75"/>
      <c r="H1904" s="76"/>
    </row>
    <row r="1905" spans="1:8" s="70" customFormat="1" x14ac:dyDescent="0.25">
      <c r="A1905" s="73"/>
      <c r="B1905" s="71"/>
      <c r="C1905" s="71"/>
      <c r="D1905" s="74"/>
      <c r="E1905" s="74"/>
      <c r="F1905" s="74"/>
      <c r="G1905" s="75"/>
      <c r="H1905" s="76"/>
    </row>
    <row r="1906" spans="1:8" s="70" customFormat="1" x14ac:dyDescent="0.25">
      <c r="A1906" s="73"/>
      <c r="B1906" s="71"/>
      <c r="C1906" s="71"/>
      <c r="D1906" s="74"/>
      <c r="E1906" s="74"/>
      <c r="F1906" s="74"/>
      <c r="G1906" s="75"/>
      <c r="H1906" s="76"/>
    </row>
    <row r="1907" spans="1:8" s="70" customFormat="1" x14ac:dyDescent="0.25">
      <c r="A1907" s="73"/>
      <c r="B1907" s="71"/>
      <c r="C1907" s="71"/>
      <c r="D1907" s="74"/>
      <c r="E1907" s="74"/>
      <c r="F1907" s="74"/>
      <c r="G1907" s="75"/>
      <c r="H1907" s="76"/>
    </row>
    <row r="1908" spans="1:8" s="70" customFormat="1" x14ac:dyDescent="0.25">
      <c r="A1908" s="73"/>
      <c r="B1908" s="71"/>
      <c r="C1908" s="71"/>
      <c r="D1908" s="74"/>
      <c r="E1908" s="74"/>
      <c r="F1908" s="74"/>
      <c r="G1908" s="75"/>
      <c r="H1908" s="76"/>
    </row>
    <row r="1909" spans="1:8" s="70" customFormat="1" x14ac:dyDescent="0.25">
      <c r="A1909" s="73"/>
      <c r="B1909" s="71"/>
      <c r="C1909" s="71"/>
      <c r="D1909" s="74"/>
      <c r="E1909" s="74"/>
      <c r="F1909" s="74"/>
      <c r="G1909" s="75"/>
      <c r="H1909" s="76"/>
    </row>
    <row r="1910" spans="1:8" s="70" customFormat="1" x14ac:dyDescent="0.25">
      <c r="A1910" s="73"/>
      <c r="B1910" s="71"/>
      <c r="C1910" s="71"/>
      <c r="D1910" s="74"/>
      <c r="E1910" s="74"/>
      <c r="F1910" s="74"/>
      <c r="G1910" s="75"/>
      <c r="H1910" s="76"/>
    </row>
    <row r="1911" spans="1:8" s="70" customFormat="1" x14ac:dyDescent="0.25">
      <c r="A1911" s="73"/>
      <c r="B1911" s="71"/>
      <c r="C1911" s="71"/>
      <c r="D1911" s="74"/>
      <c r="E1911" s="74"/>
      <c r="F1911" s="74"/>
      <c r="G1911" s="75"/>
      <c r="H1911" s="76"/>
    </row>
    <row r="1912" spans="1:8" s="70" customFormat="1" x14ac:dyDescent="0.25">
      <c r="A1912" s="73"/>
      <c r="B1912" s="71"/>
      <c r="C1912" s="71"/>
      <c r="D1912" s="74"/>
      <c r="E1912" s="74"/>
      <c r="F1912" s="74"/>
      <c r="G1912" s="75"/>
      <c r="H1912" s="76"/>
    </row>
    <row r="1913" spans="1:8" s="70" customFormat="1" x14ac:dyDescent="0.25">
      <c r="A1913" s="73"/>
      <c r="B1913" s="71"/>
      <c r="C1913" s="71"/>
      <c r="D1913" s="74"/>
      <c r="E1913" s="74"/>
      <c r="F1913" s="74"/>
      <c r="G1913" s="75"/>
      <c r="H1913" s="76"/>
    </row>
    <row r="1914" spans="1:8" s="70" customFormat="1" x14ac:dyDescent="0.25">
      <c r="A1914" s="73"/>
      <c r="B1914" s="71"/>
      <c r="C1914" s="71"/>
      <c r="D1914" s="74"/>
      <c r="E1914" s="74"/>
      <c r="F1914" s="74"/>
      <c r="G1914" s="75"/>
      <c r="H1914" s="76"/>
    </row>
    <row r="1915" spans="1:8" s="70" customFormat="1" x14ac:dyDescent="0.25">
      <c r="A1915" s="73"/>
      <c r="B1915" s="71"/>
      <c r="C1915" s="71"/>
      <c r="D1915" s="74"/>
      <c r="E1915" s="74"/>
      <c r="F1915" s="74"/>
      <c r="G1915" s="75"/>
      <c r="H1915" s="76"/>
    </row>
    <row r="1916" spans="1:8" s="70" customFormat="1" x14ac:dyDescent="0.25">
      <c r="A1916" s="73"/>
      <c r="B1916" s="71"/>
      <c r="C1916" s="71"/>
      <c r="D1916" s="74"/>
      <c r="E1916" s="74"/>
      <c r="F1916" s="74"/>
      <c r="G1916" s="75"/>
      <c r="H1916" s="76"/>
    </row>
    <row r="1917" spans="1:8" s="70" customFormat="1" x14ac:dyDescent="0.25">
      <c r="A1917" s="73"/>
      <c r="B1917" s="71"/>
      <c r="C1917" s="71"/>
      <c r="D1917" s="74"/>
      <c r="E1917" s="74"/>
      <c r="F1917" s="74"/>
      <c r="G1917" s="75"/>
      <c r="H1917" s="76"/>
    </row>
    <row r="1918" spans="1:8" s="70" customFormat="1" x14ac:dyDescent="0.25">
      <c r="A1918" s="73"/>
      <c r="B1918" s="71"/>
      <c r="C1918" s="71"/>
      <c r="D1918" s="74"/>
      <c r="E1918" s="74"/>
      <c r="F1918" s="74"/>
      <c r="G1918" s="75"/>
      <c r="H1918" s="76"/>
    </row>
    <row r="1919" spans="1:8" s="70" customFormat="1" x14ac:dyDescent="0.25">
      <c r="A1919" s="73"/>
      <c r="B1919" s="71"/>
      <c r="C1919" s="71"/>
      <c r="D1919" s="74"/>
      <c r="E1919" s="74"/>
      <c r="F1919" s="74"/>
      <c r="G1919" s="75"/>
      <c r="H1919" s="76"/>
    </row>
    <row r="1920" spans="1:8" s="70" customFormat="1" x14ac:dyDescent="0.25">
      <c r="A1920" s="73"/>
      <c r="B1920" s="71"/>
      <c r="C1920" s="71"/>
      <c r="D1920" s="74"/>
      <c r="E1920" s="74"/>
      <c r="F1920" s="74"/>
      <c r="G1920" s="75"/>
      <c r="H1920" s="76"/>
    </row>
    <row r="1921" spans="1:8" s="70" customFormat="1" x14ac:dyDescent="0.25">
      <c r="A1921" s="73"/>
      <c r="B1921" s="71"/>
      <c r="C1921" s="71"/>
      <c r="D1921" s="74"/>
      <c r="E1921" s="74"/>
      <c r="F1921" s="74"/>
      <c r="G1921" s="75"/>
      <c r="H1921" s="76"/>
    </row>
    <row r="1922" spans="1:8" s="70" customFormat="1" x14ac:dyDescent="0.25">
      <c r="A1922" s="73"/>
      <c r="B1922" s="71"/>
      <c r="C1922" s="71"/>
      <c r="D1922" s="74"/>
      <c r="E1922" s="74"/>
      <c r="F1922" s="74"/>
      <c r="G1922" s="75"/>
      <c r="H1922" s="76"/>
    </row>
    <row r="1923" spans="1:8" s="70" customFormat="1" x14ac:dyDescent="0.25">
      <c r="A1923" s="73"/>
      <c r="B1923" s="71"/>
      <c r="C1923" s="71"/>
      <c r="D1923" s="74"/>
      <c r="E1923" s="74"/>
      <c r="F1923" s="74"/>
      <c r="G1923" s="75"/>
      <c r="H1923" s="76"/>
    </row>
    <row r="1924" spans="1:8" s="70" customFormat="1" x14ac:dyDescent="0.25">
      <c r="A1924" s="73"/>
      <c r="B1924" s="71"/>
      <c r="C1924" s="71"/>
      <c r="D1924" s="74"/>
      <c r="E1924" s="74"/>
      <c r="F1924" s="74"/>
      <c r="G1924" s="75"/>
      <c r="H1924" s="76"/>
    </row>
    <row r="1925" spans="1:8" s="70" customFormat="1" x14ac:dyDescent="0.25">
      <c r="A1925" s="73"/>
      <c r="B1925" s="71"/>
      <c r="C1925" s="71"/>
      <c r="D1925" s="74"/>
      <c r="E1925" s="74"/>
      <c r="F1925" s="74"/>
      <c r="G1925" s="75"/>
      <c r="H1925" s="76"/>
    </row>
    <row r="1926" spans="1:8" s="70" customFormat="1" x14ac:dyDescent="0.25">
      <c r="A1926" s="73"/>
      <c r="B1926" s="71"/>
      <c r="C1926" s="71"/>
      <c r="D1926" s="74"/>
      <c r="E1926" s="74"/>
      <c r="F1926" s="74"/>
      <c r="G1926" s="75"/>
      <c r="H1926" s="76"/>
    </row>
    <row r="1927" spans="1:8" s="70" customFormat="1" x14ac:dyDescent="0.25">
      <c r="A1927" s="73"/>
      <c r="B1927" s="71"/>
      <c r="C1927" s="71"/>
      <c r="D1927" s="74"/>
      <c r="E1927" s="74"/>
      <c r="F1927" s="74"/>
      <c r="G1927" s="75"/>
      <c r="H1927" s="76"/>
    </row>
    <row r="1928" spans="1:8" s="70" customFormat="1" x14ac:dyDescent="0.25">
      <c r="A1928" s="73"/>
      <c r="B1928" s="71"/>
      <c r="C1928" s="71"/>
      <c r="D1928" s="74"/>
      <c r="E1928" s="74"/>
      <c r="F1928" s="74"/>
      <c r="G1928" s="75"/>
      <c r="H1928" s="76"/>
    </row>
    <row r="1929" spans="1:8" s="70" customFormat="1" x14ac:dyDescent="0.25">
      <c r="A1929" s="73"/>
      <c r="B1929" s="71"/>
      <c r="C1929" s="71"/>
      <c r="D1929" s="74"/>
      <c r="E1929" s="74"/>
      <c r="F1929" s="74"/>
      <c r="G1929" s="75"/>
      <c r="H1929" s="76"/>
    </row>
    <row r="1930" spans="1:8" s="70" customFormat="1" x14ac:dyDescent="0.25">
      <c r="A1930" s="73"/>
      <c r="B1930" s="71"/>
      <c r="C1930" s="71"/>
      <c r="D1930" s="74"/>
      <c r="E1930" s="74"/>
      <c r="F1930" s="74"/>
      <c r="G1930" s="75"/>
      <c r="H1930" s="76"/>
    </row>
    <row r="1931" spans="1:8" s="70" customFormat="1" x14ac:dyDescent="0.25">
      <c r="A1931" s="73"/>
      <c r="B1931" s="71"/>
      <c r="C1931" s="71"/>
      <c r="D1931" s="74"/>
      <c r="E1931" s="74"/>
      <c r="F1931" s="74"/>
      <c r="G1931" s="75"/>
      <c r="H1931" s="76"/>
    </row>
    <row r="1932" spans="1:8" s="70" customFormat="1" x14ac:dyDescent="0.25">
      <c r="A1932" s="73"/>
      <c r="B1932" s="71"/>
      <c r="C1932" s="71"/>
      <c r="D1932" s="74"/>
      <c r="E1932" s="74"/>
      <c r="F1932" s="74"/>
      <c r="G1932" s="75"/>
      <c r="H1932" s="76"/>
    </row>
    <row r="1933" spans="1:8" s="70" customFormat="1" x14ac:dyDescent="0.25">
      <c r="A1933" s="73"/>
      <c r="B1933" s="71"/>
      <c r="C1933" s="71"/>
      <c r="D1933" s="74"/>
      <c r="E1933" s="74"/>
      <c r="F1933" s="74"/>
      <c r="G1933" s="75"/>
      <c r="H1933" s="76"/>
    </row>
    <row r="1934" spans="1:8" s="70" customFormat="1" x14ac:dyDescent="0.25">
      <c r="A1934" s="73"/>
      <c r="B1934" s="71"/>
      <c r="C1934" s="71"/>
      <c r="D1934" s="74"/>
      <c r="E1934" s="74"/>
      <c r="F1934" s="74"/>
      <c r="G1934" s="75"/>
      <c r="H1934" s="76"/>
    </row>
    <row r="1935" spans="1:8" s="70" customFormat="1" x14ac:dyDescent="0.25">
      <c r="A1935" s="73"/>
      <c r="B1935" s="71"/>
      <c r="C1935" s="71"/>
      <c r="D1935" s="74"/>
      <c r="E1935" s="74"/>
      <c r="F1935" s="74"/>
      <c r="G1935" s="75"/>
      <c r="H1935" s="76"/>
    </row>
    <row r="1936" spans="1:8" s="70" customFormat="1" x14ac:dyDescent="0.25">
      <c r="A1936" s="73"/>
      <c r="B1936" s="71"/>
      <c r="C1936" s="71"/>
      <c r="D1936" s="74"/>
      <c r="E1936" s="74"/>
      <c r="F1936" s="74"/>
      <c r="G1936" s="75"/>
      <c r="H1936" s="76"/>
    </row>
    <row r="1937" spans="1:8" s="70" customFormat="1" x14ac:dyDescent="0.25">
      <c r="A1937" s="73"/>
      <c r="B1937" s="71"/>
      <c r="C1937" s="71"/>
      <c r="D1937" s="74"/>
      <c r="E1937" s="74"/>
      <c r="F1937" s="74"/>
      <c r="G1937" s="75"/>
      <c r="H1937" s="76"/>
    </row>
    <row r="1938" spans="1:8" s="70" customFormat="1" x14ac:dyDescent="0.25">
      <c r="A1938" s="73"/>
      <c r="B1938" s="71"/>
      <c r="C1938" s="71"/>
      <c r="D1938" s="74"/>
      <c r="E1938" s="74"/>
      <c r="F1938" s="74"/>
      <c r="G1938" s="75"/>
      <c r="H1938" s="76"/>
    </row>
    <row r="1939" spans="1:8" s="70" customFormat="1" x14ac:dyDescent="0.25">
      <c r="A1939" s="73"/>
      <c r="B1939" s="71"/>
      <c r="C1939" s="71"/>
      <c r="D1939" s="74"/>
      <c r="E1939" s="74"/>
      <c r="F1939" s="74"/>
      <c r="G1939" s="75"/>
      <c r="H1939" s="76"/>
    </row>
    <row r="1940" spans="1:8" s="70" customFormat="1" x14ac:dyDescent="0.25">
      <c r="A1940" s="73"/>
      <c r="B1940" s="71"/>
      <c r="C1940" s="71"/>
      <c r="D1940" s="74"/>
      <c r="E1940" s="74"/>
      <c r="F1940" s="74"/>
      <c r="G1940" s="75"/>
      <c r="H1940" s="76"/>
    </row>
    <row r="1941" spans="1:8" s="70" customFormat="1" x14ac:dyDescent="0.25">
      <c r="A1941" s="73"/>
      <c r="B1941" s="71"/>
      <c r="C1941" s="71"/>
      <c r="D1941" s="74"/>
      <c r="E1941" s="74"/>
      <c r="F1941" s="74"/>
      <c r="G1941" s="75"/>
      <c r="H1941" s="76"/>
    </row>
    <row r="1942" spans="1:8" s="70" customFormat="1" x14ac:dyDescent="0.25">
      <c r="A1942" s="73"/>
      <c r="B1942" s="71"/>
      <c r="C1942" s="71"/>
      <c r="D1942" s="74"/>
      <c r="E1942" s="74"/>
      <c r="F1942" s="74"/>
      <c r="G1942" s="75"/>
      <c r="H1942" s="76"/>
    </row>
    <row r="1943" spans="1:8" s="70" customFormat="1" x14ac:dyDescent="0.25">
      <c r="A1943" s="73"/>
      <c r="B1943" s="71"/>
      <c r="C1943" s="71"/>
      <c r="D1943" s="74"/>
      <c r="E1943" s="74"/>
      <c r="F1943" s="74"/>
      <c r="G1943" s="75"/>
      <c r="H1943" s="76"/>
    </row>
    <row r="1944" spans="1:8" s="70" customFormat="1" x14ac:dyDescent="0.25">
      <c r="A1944" s="73"/>
      <c r="B1944" s="71"/>
      <c r="C1944" s="71"/>
      <c r="D1944" s="74"/>
      <c r="E1944" s="74"/>
      <c r="F1944" s="74"/>
      <c r="G1944" s="75"/>
      <c r="H1944" s="76"/>
    </row>
    <row r="1945" spans="1:8" s="70" customFormat="1" x14ac:dyDescent="0.25">
      <c r="A1945" s="73"/>
      <c r="B1945" s="71"/>
      <c r="C1945" s="71"/>
      <c r="D1945" s="74"/>
      <c r="E1945" s="74"/>
      <c r="F1945" s="74"/>
      <c r="G1945" s="75"/>
      <c r="H1945" s="76"/>
    </row>
    <row r="1946" spans="1:8" s="70" customFormat="1" x14ac:dyDescent="0.25">
      <c r="A1946" s="73"/>
      <c r="B1946" s="71"/>
      <c r="C1946" s="71"/>
      <c r="D1946" s="74"/>
      <c r="E1946" s="74"/>
      <c r="F1946" s="74"/>
      <c r="G1946" s="75"/>
      <c r="H1946" s="76"/>
    </row>
    <row r="1947" spans="1:8" s="70" customFormat="1" x14ac:dyDescent="0.25">
      <c r="A1947" s="73"/>
      <c r="B1947" s="71"/>
      <c r="C1947" s="71"/>
      <c r="D1947" s="74"/>
      <c r="E1947" s="74"/>
      <c r="F1947" s="74"/>
      <c r="G1947" s="75"/>
      <c r="H1947" s="76"/>
    </row>
    <row r="1948" spans="1:8" s="70" customFormat="1" x14ac:dyDescent="0.25">
      <c r="A1948" s="73"/>
      <c r="B1948" s="71"/>
      <c r="C1948" s="71"/>
      <c r="D1948" s="74"/>
      <c r="E1948" s="74"/>
      <c r="F1948" s="74"/>
      <c r="G1948" s="75"/>
      <c r="H1948" s="76"/>
    </row>
    <row r="1949" spans="1:8" s="70" customFormat="1" x14ac:dyDescent="0.25">
      <c r="A1949" s="73"/>
      <c r="B1949" s="71"/>
      <c r="C1949" s="71"/>
      <c r="D1949" s="74"/>
      <c r="E1949" s="74"/>
      <c r="F1949" s="74"/>
      <c r="G1949" s="75"/>
      <c r="H1949" s="76"/>
    </row>
    <row r="1950" spans="1:8" s="70" customFormat="1" x14ac:dyDescent="0.25">
      <c r="A1950" s="73"/>
      <c r="B1950" s="71"/>
      <c r="C1950" s="71"/>
      <c r="D1950" s="74"/>
      <c r="E1950" s="74"/>
      <c r="F1950" s="74"/>
      <c r="G1950" s="75"/>
      <c r="H1950" s="76"/>
    </row>
    <row r="1951" spans="1:8" s="70" customFormat="1" x14ac:dyDescent="0.25">
      <c r="A1951" s="73"/>
      <c r="B1951" s="71"/>
      <c r="C1951" s="71"/>
      <c r="D1951" s="74"/>
      <c r="E1951" s="74"/>
      <c r="F1951" s="74"/>
      <c r="G1951" s="75"/>
      <c r="H1951" s="76"/>
    </row>
    <row r="1952" spans="1:8" s="70" customFormat="1" x14ac:dyDescent="0.25">
      <c r="A1952" s="73"/>
      <c r="B1952" s="71"/>
      <c r="C1952" s="71"/>
      <c r="D1952" s="74"/>
      <c r="E1952" s="74"/>
      <c r="F1952" s="74"/>
      <c r="G1952" s="75"/>
      <c r="H1952" s="76"/>
    </row>
    <row r="1953" spans="1:8" s="70" customFormat="1" x14ac:dyDescent="0.25">
      <c r="A1953" s="73"/>
      <c r="B1953" s="71"/>
      <c r="C1953" s="71"/>
      <c r="D1953" s="74"/>
      <c r="E1953" s="74"/>
      <c r="F1953" s="74"/>
      <c r="G1953" s="75"/>
      <c r="H1953" s="76"/>
    </row>
    <row r="1954" spans="1:8" s="70" customFormat="1" x14ac:dyDescent="0.25">
      <c r="A1954" s="73"/>
      <c r="B1954" s="71"/>
      <c r="C1954" s="71"/>
      <c r="D1954" s="74"/>
      <c r="E1954" s="74"/>
      <c r="F1954" s="74"/>
      <c r="G1954" s="75"/>
      <c r="H1954" s="76"/>
    </row>
    <row r="1955" spans="1:8" s="70" customFormat="1" x14ac:dyDescent="0.25">
      <c r="A1955" s="73"/>
      <c r="B1955" s="71"/>
      <c r="C1955" s="71"/>
      <c r="D1955" s="74"/>
      <c r="E1955" s="74"/>
      <c r="F1955" s="74"/>
      <c r="G1955" s="75"/>
      <c r="H1955" s="76"/>
    </row>
    <row r="1956" spans="1:8" s="70" customFormat="1" x14ac:dyDescent="0.25">
      <c r="A1956" s="73"/>
      <c r="B1956" s="71"/>
      <c r="C1956" s="71"/>
      <c r="D1956" s="74"/>
      <c r="E1956" s="74"/>
      <c r="F1956" s="74"/>
      <c r="G1956" s="75"/>
      <c r="H1956" s="76"/>
    </row>
    <row r="1957" spans="1:8" s="70" customFormat="1" x14ac:dyDescent="0.25">
      <c r="A1957" s="73"/>
      <c r="B1957" s="71"/>
      <c r="C1957" s="71"/>
      <c r="D1957" s="74"/>
      <c r="E1957" s="74"/>
      <c r="F1957" s="74"/>
      <c r="G1957" s="75"/>
      <c r="H1957" s="76"/>
    </row>
    <row r="1958" spans="1:8" s="70" customFormat="1" x14ac:dyDescent="0.25">
      <c r="A1958" s="73"/>
      <c r="B1958" s="71"/>
      <c r="C1958" s="71"/>
      <c r="D1958" s="74"/>
      <c r="E1958" s="74"/>
      <c r="F1958" s="74"/>
      <c r="G1958" s="75"/>
      <c r="H1958" s="76"/>
    </row>
    <row r="1959" spans="1:8" s="70" customFormat="1" x14ac:dyDescent="0.25">
      <c r="A1959" s="73"/>
      <c r="B1959" s="71"/>
      <c r="C1959" s="71"/>
      <c r="D1959" s="74"/>
      <c r="E1959" s="74"/>
      <c r="F1959" s="74"/>
      <c r="G1959" s="75"/>
      <c r="H1959" s="76"/>
    </row>
    <row r="1960" spans="1:8" s="70" customFormat="1" x14ac:dyDescent="0.25">
      <c r="A1960" s="73"/>
      <c r="B1960" s="71"/>
      <c r="C1960" s="71"/>
      <c r="D1960" s="74"/>
      <c r="E1960" s="74"/>
      <c r="F1960" s="74"/>
      <c r="G1960" s="75"/>
      <c r="H1960" s="76"/>
    </row>
    <row r="1961" spans="1:8" s="70" customFormat="1" x14ac:dyDescent="0.25">
      <c r="A1961" s="73"/>
      <c r="B1961" s="71"/>
      <c r="C1961" s="71"/>
      <c r="D1961" s="74"/>
      <c r="E1961" s="74"/>
      <c r="F1961" s="74"/>
      <c r="G1961" s="75"/>
      <c r="H1961" s="76"/>
    </row>
  </sheetData>
  <autoFilter ref="A4:H4">
    <filterColumn colId="1" showButton="0"/>
  </autoFilter>
  <mergeCells count="142">
    <mergeCell ref="B131:C131"/>
    <mergeCell ref="B138:C138"/>
    <mergeCell ref="B135:C135"/>
    <mergeCell ref="B136:C136"/>
    <mergeCell ref="B137:C137"/>
    <mergeCell ref="B132:C132"/>
    <mergeCell ref="B133:C133"/>
    <mergeCell ref="B134:C134"/>
    <mergeCell ref="B125:C125"/>
    <mergeCell ref="B126:C126"/>
    <mergeCell ref="B127:C127"/>
    <mergeCell ref="B122:C122"/>
    <mergeCell ref="B123:C123"/>
    <mergeCell ref="B124:C124"/>
    <mergeCell ref="B128:C128"/>
    <mergeCell ref="B129:C129"/>
    <mergeCell ref="B130:C130"/>
    <mergeCell ref="B117:C117"/>
    <mergeCell ref="B118:C118"/>
    <mergeCell ref="B119:C119"/>
    <mergeCell ref="B113:C113"/>
    <mergeCell ref="B114:C114"/>
    <mergeCell ref="B115:C115"/>
    <mergeCell ref="B116:C116"/>
    <mergeCell ref="B121:C121"/>
    <mergeCell ref="B120:C120"/>
    <mergeCell ref="B102:C102"/>
    <mergeCell ref="B103:C103"/>
    <mergeCell ref="B100:C100"/>
    <mergeCell ref="B106:C106"/>
    <mergeCell ref="B104:C104"/>
    <mergeCell ref="B105:C105"/>
    <mergeCell ref="B111:C111"/>
    <mergeCell ref="B112:C112"/>
    <mergeCell ref="B107:C107"/>
    <mergeCell ref="B108:C108"/>
    <mergeCell ref="B109:C109"/>
    <mergeCell ref="B110:C110"/>
    <mergeCell ref="B93:C93"/>
    <mergeCell ref="B94:C94"/>
    <mergeCell ref="B91:C91"/>
    <mergeCell ref="B95:C95"/>
    <mergeCell ref="B96:C96"/>
    <mergeCell ref="B97:C97"/>
    <mergeCell ref="B98:C98"/>
    <mergeCell ref="B99:C99"/>
    <mergeCell ref="B101:C101"/>
    <mergeCell ref="B86:C86"/>
    <mergeCell ref="B87:C87"/>
    <mergeCell ref="B81:C81"/>
    <mergeCell ref="B82:C82"/>
    <mergeCell ref="B83:C83"/>
    <mergeCell ref="B88:C88"/>
    <mergeCell ref="B89:C89"/>
    <mergeCell ref="B90:C90"/>
    <mergeCell ref="B92:C92"/>
    <mergeCell ref="B75:C75"/>
    <mergeCell ref="B76:C76"/>
    <mergeCell ref="B72:C72"/>
    <mergeCell ref="B79:C79"/>
    <mergeCell ref="B80:C80"/>
    <mergeCell ref="B77:C77"/>
    <mergeCell ref="B78:C78"/>
    <mergeCell ref="B84:C84"/>
    <mergeCell ref="B85:C85"/>
    <mergeCell ref="B66:C66"/>
    <mergeCell ref="B65:C65"/>
    <mergeCell ref="B70:C70"/>
    <mergeCell ref="B71:C71"/>
    <mergeCell ref="B67:C67"/>
    <mergeCell ref="B68:C68"/>
    <mergeCell ref="B69:C69"/>
    <mergeCell ref="B73:C73"/>
    <mergeCell ref="B74:C74"/>
    <mergeCell ref="B59:C59"/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45:C45"/>
    <mergeCell ref="B46:C46"/>
    <mergeCell ref="B47:C47"/>
    <mergeCell ref="B43:C43"/>
    <mergeCell ref="B44:C44"/>
    <mergeCell ref="B52:C52"/>
    <mergeCell ref="B53:C53"/>
    <mergeCell ref="B48:C48"/>
    <mergeCell ref="B49:C49"/>
    <mergeCell ref="B50:C50"/>
    <mergeCell ref="B51:C51"/>
    <mergeCell ref="B33:C33"/>
    <mergeCell ref="B34:C34"/>
    <mergeCell ref="B35:C35"/>
    <mergeCell ref="B30:C30"/>
    <mergeCell ref="B31:C31"/>
    <mergeCell ref="B32:C32"/>
    <mergeCell ref="B42:C42"/>
    <mergeCell ref="B36:C36"/>
    <mergeCell ref="B37:C37"/>
    <mergeCell ref="B38:C38"/>
    <mergeCell ref="B39:C39"/>
    <mergeCell ref="B40:C40"/>
    <mergeCell ref="B41:C41"/>
    <mergeCell ref="B21:C21"/>
    <mergeCell ref="B22:C22"/>
    <mergeCell ref="B19:C19"/>
    <mergeCell ref="B20:C20"/>
    <mergeCell ref="B25:C25"/>
    <mergeCell ref="B26:C26"/>
    <mergeCell ref="B27:C27"/>
    <mergeCell ref="B28:C28"/>
    <mergeCell ref="B29:C29"/>
    <mergeCell ref="B23:C23"/>
    <mergeCell ref="B24:C24"/>
    <mergeCell ref="A1:H1"/>
    <mergeCell ref="A2:A3"/>
    <mergeCell ref="B2:C3"/>
    <mergeCell ref="D2:D3"/>
    <mergeCell ref="E2:F2"/>
    <mergeCell ref="G2:G3"/>
    <mergeCell ref="H2:H3"/>
    <mergeCell ref="B4:C4"/>
    <mergeCell ref="B5:C5"/>
    <mergeCell ref="B6:C6"/>
    <mergeCell ref="B8:C8"/>
    <mergeCell ref="B9:C9"/>
    <mergeCell ref="B7:C7"/>
    <mergeCell ref="B15:C15"/>
    <mergeCell ref="B16:C16"/>
    <mergeCell ref="B17:C17"/>
    <mergeCell ref="B18:C18"/>
    <mergeCell ref="B10:C10"/>
    <mergeCell ref="B11:C11"/>
    <mergeCell ref="B12:C12"/>
    <mergeCell ref="B13:C13"/>
    <mergeCell ref="B14:C14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59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Печатная форма 135</vt:lpstr>
      <vt:lpstr>Печатная форма 136</vt:lpstr>
      <vt:lpstr>по результатам совещания 11.03.</vt:lpstr>
      <vt:lpstr>'по результатам совещания 11.03.'!Область_печати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Череповский Сергей Александрович</dc:creator>
  <cp:lastModifiedBy>Маркелов Максим Владимирович</cp:lastModifiedBy>
  <cp:lastPrinted>2022-03-23T06:03:13Z</cp:lastPrinted>
  <dcterms:created xsi:type="dcterms:W3CDTF">2018-03-13T09:59:59Z</dcterms:created>
  <dcterms:modified xsi:type="dcterms:W3CDTF">2022-03-23T06:03:28Z</dcterms:modified>
</cp:coreProperties>
</file>